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3250" windowHeight="13170"/>
  </bookViews>
  <sheets>
    <sheet name="нейроинтервенция" sheetId="3" r:id="rId1"/>
  </sheets>
  <calcPr calcId="144525" refMode="R1C1"/>
</workbook>
</file>

<file path=xl/calcChain.xml><?xml version="1.0" encoding="utf-8"?>
<calcChain xmlns="http://schemas.openxmlformats.org/spreadsheetml/2006/main">
  <c r="G71" i="3" l="1"/>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72" i="3" l="1"/>
</calcChain>
</file>

<file path=xl/sharedStrings.xml><?xml version="1.0" encoding="utf-8"?>
<sst xmlns="http://schemas.openxmlformats.org/spreadsheetml/2006/main" count="217" uniqueCount="139">
  <si>
    <t>№ лота</t>
  </si>
  <si>
    <t>Наименование ЛС и МИ (международное непатентованное наименование) МНН</t>
  </si>
  <si>
    <t>Кол-во</t>
  </si>
  <si>
    <t>Цена за ед. тенге</t>
  </si>
  <si>
    <t>Общая сумма тенге</t>
  </si>
  <si>
    <t>Приложение №1 к Тендерной документации</t>
  </si>
  <si>
    <t>ИТОГО:</t>
  </si>
  <si>
    <t>Ед.измерения</t>
  </si>
  <si>
    <t>Техническая характеристика</t>
  </si>
  <si>
    <t>штука</t>
  </si>
  <si>
    <t>Аспирационный катетер</t>
  </si>
  <si>
    <t>Каротидный стент</t>
  </si>
  <si>
    <t>Направляющий катетер</t>
  </si>
  <si>
    <t>Микрокатетер</t>
  </si>
  <si>
    <t>комплект</t>
  </si>
  <si>
    <t>Гибридный проводниковый катетер для трансфеморальной и трансрадиальной интервенции</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</si>
  <si>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</si>
  <si>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Системы для защиты от дистальной эмболии</t>
  </si>
  <si>
    <t>Стент интракраниальный для церебральных артерий для стентирования сосудов</t>
  </si>
  <si>
    <t>Интракраниальный стент</t>
  </si>
  <si>
    <t>Микрокатетер для доставки стентов</t>
  </si>
  <si>
    <t>Гемостатический Y коннектор</t>
  </si>
  <si>
    <t>Проводниковый катетер</t>
  </si>
  <si>
    <t>Катетер ангиографический</t>
  </si>
  <si>
    <t>Спирали для эмболизации аневризм</t>
  </si>
  <si>
    <t>Система отсоединения со звуковым и визуальным контролем V-GRIP</t>
  </si>
  <si>
    <t>Окклюзионная балонная система</t>
  </si>
  <si>
    <t>Микропроводник</t>
  </si>
  <si>
    <t>Нейроваскулярный проволочный проводник</t>
  </si>
  <si>
    <t xml:space="preserve">Катетер баллонный дилатационный  PTCA размерами: диаметром (мм) : 1.50, 2.00, 2.25, 2.50, 2.75, 3.00, 3.25, 3.50, длиной (мм): 9, 15, 20 стерильный, однократного применения   </t>
  </si>
  <si>
    <t>Микрокатетер для доставки спиралей</t>
  </si>
  <si>
    <t>Система спиралей для эмболизации аневризм</t>
  </si>
  <si>
    <t>Система отделения спиралей</t>
  </si>
  <si>
    <t>Система эмболизации</t>
  </si>
  <si>
    <t>Реперфузионный катетер</t>
  </si>
  <si>
    <t>Стент-ретривер</t>
  </si>
  <si>
    <t>Диагностические катетеры диаметром 4F, 5F и длиной 100 см</t>
  </si>
  <si>
    <t>Диагностические катетеры диаметром 5F, 5.2F, 6F и длиной 65, 80, 100, 110, 125 см</t>
  </si>
  <si>
    <t>Интродьюсеры с шестилепестковым гемостатическим клапаном с рентгенконтрастным кончиком и без, с минипроводником и без, диаметром 6F, 8F и длиной 11</t>
  </si>
  <si>
    <t>Проводниковый катетер стерильный, диаметром 8 FR</t>
  </si>
  <si>
    <t>Периферические баллонные катетеры для 0.014 проводника</t>
  </si>
  <si>
    <t>Устройство для закрытия места пункции сосудов размерами (FR): 6;8.</t>
  </si>
  <si>
    <t>Y коннектор</t>
  </si>
  <si>
    <t>Спиральная система для эмболизации</t>
  </si>
  <si>
    <t>Устройство для отделения спиралей</t>
  </si>
  <si>
    <t>Одноразовый микрокатетер</t>
  </si>
  <si>
    <t>Гидрофильный ангиографический катетер</t>
  </si>
  <si>
    <t>Гиперселективный микрокатетер с отделяющимся кончиком</t>
  </si>
  <si>
    <t>Гидрофильный направляющий нитиноловый микропроводник</t>
  </si>
  <si>
    <t>Эндоваскулярный каркасный самораскрывающийся стент</t>
  </si>
  <si>
    <t>Жидкая церебральная эмболическая система</t>
  </si>
  <si>
    <t>Эндоваскулярное регулируемое устройство- сетка</t>
  </si>
  <si>
    <t>Регулируемое устройство для тромбоэкстракции</t>
  </si>
  <si>
    <t>Окклюзионная баллонная система</t>
  </si>
  <si>
    <t>Микрокатетер  для доставки эмболизирующих агентов</t>
  </si>
  <si>
    <t>Потоконаправляющий стент</t>
  </si>
  <si>
    <t>Интракраниальный стент c лекарственным покрытием для лечения стенозов</t>
  </si>
  <si>
    <t>Интракраниальный двухпросветный баллон</t>
  </si>
  <si>
    <t>Интракраниальный стент для ассистенции c лекарственным покрытием</t>
  </si>
  <si>
    <t>Устройство для гибридной тромбэктомии и лечения вазоспазма церебральных сосудов</t>
  </si>
  <si>
    <t>Проводник усиленной поддержки</t>
  </si>
  <si>
    <t>Индефлятор</t>
  </si>
  <si>
    <t>Гидрофильный проводник</t>
  </si>
  <si>
    <t>Система отделяемых платиновый спиралей с прогрессивным увеличением диаметра нити</t>
  </si>
  <si>
    <t>Кобальт-хромовый коронарный стент</t>
  </si>
  <si>
    <t>Гемостатический адаптер</t>
  </si>
  <si>
    <t>Система закрытия сосудов</t>
  </si>
  <si>
    <t>Устройство для защиты от дистальной эмболии. Представляет собой конический фильтр, установленный на системе доставки. Материал фильтра – нитинол, который обеспечивает отличную гемосовместимость. Плетеная конструкция фильтра и круглый дистальный кончик исключают риск травмы сосуда. Точный аксиальный контроль и устойчивость к перегибам обеспечивают проходимость в сложной извитой анатомии. Золотая петля позволяет точно идентифицировать статус открытия и положения фильтра в сосуде. Рентгеноконтастные маркеры на дистальном и проксимальном концах фильтра. Маркер на дистальном конце катетера доставки. Маркер на дистальном конце катетера для извлечения фильтра. Диаметр ячеек фильтра обеспечивает низкое эндоваскулярное давление и непрерывность кровотока. Устройство для извлечения одновременно закрывает фильтр со всех сторон, что минимизирует потерю эмболов, закрытие фильтра можно производить под любым углом. Совместимость с любым проводником 0,014”. Совместимость c направляющим катетером с минимальным внутренним диаметром 0,066’’. Профиль дистальной части в сложенном состоянии 3,2 Fr /4,2 Fr. Размеры: Ø корзины фильтра 3,4,5,6,7,8 мм.  Рабочая длина доставки катетера – 190 см и 320 см.</t>
  </si>
  <si>
    <t>Стент интракраниальный для церебральных артерий. Рекомендуемый диаметр сосудов от 1,5 мм до 7,0 мм. Диаметр стентов от 3,0 мм до 8,0 мм. Длина стента от 15 мм до 60 мм. Благодаря низкому профилю стент от 3 мм до 5.5 мм может быть доставлен через катетер 0,0165 дюйма, в результате для доставки стента не требуется замена микрокатетера, что минимизирует время процедуры и процедурные риски. Стент диаметром 6,5 мм может быть доставлен через микрокатетер 0,021 дюйма. Возможность репозиционирования стента в случае его раскрытия до 90%. Наличие резмеров стента с повышенной радиальной силой для лечения стенозов. 3 дистальных и 3 проксимальных платиноиридиевых маркера и центральный маркер на толкателе.</t>
  </si>
  <si>
    <t>Катетер проводниковый для проведения эндоваскулярных процедур на периферических артериях. Предназначен для введения интервенционных устройств, также может использоваться для подачи контрастного вещества. Армированный по всей длине рентгеноконтрастной проволкой двойного плетения (вольфрам и нержавеющая сталь), тефлоновое (PTFE) покрытие внутреннего просвета. Наружный диаметр 6, 7, 8 F. Внутренний просвет 0,070 дюймов (1,7 мм) для 6F; 0,081 дюймов (2,0 мм) для 7F; 0,091 дюймов (1,7 мм) для 8F. Длина 55 см - 90 см. Кончик атравматичный, рентгеноконтрастный. Форма кончика - 16 вариантов различных форм.</t>
  </si>
  <si>
    <t>Интродьюсер для обеспечения доступа в сосуд и эффективных манипуляций инструментов во время процедуры. Интродьюсер имеет силиконовый гемостатический клапан, фиксатор, трехходовой кран, и шовный фланец.  Гемостатический клапан предотвращает обратный ток крови и аспирацию воздуха. Надежный фиксатор предотвращает обратное смещение дилататора через интродьюсер в ходе введения. Трехходовой кран можно использовать для немедленного перехода от капельной инфузии к быстрому экстренному введению лекарственных препаратов или к мониторингу артериального давления. Боковая ветвь изготовлена из прозрачной гибкой трубки для визуализации пузырьков воздуха. Конус канюли интродьюсера минимизирует травму в точке пункции при сосудистом доступе, снижая тем самым дискомфорт для пациента. Интродьюсер длиной 11 см., диаметром от 5 до 7 F по выбору Заказчика. Размер (F) четко указан на втулке сосудистого интродьюсера.
Состав набора:
- 1 шт. интродьюсер (оболочка); 
- 1 шт. дилататор; 
- 1 шт. мини-проводник (длина 45см, диаметр 0,018” - 0,038”); 
- 1 шт. скальпель; 
- 1 шт. шприц;
- 1 шт. пункционной иглы (18Ga - 21Ga).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</si>
  <si>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 xml:space="preserve">Универсальные интродьюсеры </t>
  </si>
  <si>
    <t>Катетер диагностический, используется для проведения периферических и церебральных ангиографий. Варианты исполнения, болюсные и селективные (церебральные и висцеральные). Селективные катетеры армированы по всей длине. Наружный диаметр 4-5 F. Внутренний просвет 0,038-0,049 дюймов. Длина 40 см, 65 см, 90 см, 100 см. Максимальная скорость потока до 32 мл/с. Совместимость с проводником 0,035 и 0,038 дюймов. Кончик атравматичный. Форма кончика - 39 вариантов различных форм. Селективные катетеры армированы по всей длине</t>
  </si>
  <si>
    <t>Проводниковый стерильный гидрофильный катетер для проведения интервенционных процедур на интракраниальном бассейне. Материал катетера – снаружи нейлон, средняя часть - армированная двухслойная стальная сетка, внутренняя поверхность – тефлон. Гибридная технология оплетки двуслойной металлической сеткой для увеличения внутреннего просвета и поддержки просвета во время интервенции, для препятствия перегибания катетера в местах анатомических изгибов. Атравматичный мягкий рентгеноконтрастый дистальный кончик 6, 8 ,12 см. Кончик катетера: прямой (STR), загнутый (MP). На выбор: катетер с внешним диаметром 6F, нутренним просветом 0.070" и длиной 95, 105 см или катетер с внешним диаметром дистальный/проксимальный: 5/6F, внутренним просветом 0.053" и длиной 105, 115 см.</t>
  </si>
  <si>
    <t>Проводниковый катетер предназначен для использования с проводником 0,035" или 0,038". Покрытие PTFE внутренней части катетера. Неконический оплетенный катетер изменяемой жесткости с заранее созданной формой дистального сегмента, который содержит рентгеноконтрастную метку примерно 2 мм проксимально дистальному концу. Длина 95 см, размеры 5F, 6F. Возможные конфигурации дистальной части: STR, MP2, длина 7 см.</t>
  </si>
  <si>
    <t xml:space="preserve">Система отделения микроспиралей. Контроллер стерильный и предназначен для одноразового использования . Совершает до 20 отделений. Источник питания – заряженные батареи  без специальных условий хранения. Контроллер  состоит из микросхемы – микропроцессора . Система должна проверять зарядку батареи и ее исправность. Простой мониторинг готовности контроллера. В случае неисправности - красная лампочка . Простое нажатие на кнопку отделения спирали завершает процесс не более чем за 3 секунды.  Цикл отсоединения сопровождается звуковыми и визуальными сигналами.
</t>
  </si>
  <si>
    <t>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t>
  </si>
  <si>
    <t>Баллоны: податливые экстраподатливые – для бифуркации сосудов. Вал баллона: наружный диаметр проксимальной части – 2,8F, дистальной части – 2,1F. Вал с двумя просветами (коаксиальная система) – один для раздувания и сдувания баллона, второй совместим с DMSO, клеем и спиралями. Баллон с изменяемой формой. Доступные размеры:4мм/10мм; 4мм/15мм; 4 мм/20мм; 4 мм/11мм, дистальный кончик – 5 мм.</t>
  </si>
  <si>
    <t>Микропроводник гидрофильный 0.014. • Гибридная технология Диаметр 0,012” у дистальной и 0,014” у проксимальной части Внутренняя часть из стали, в дистальной части из нитинолаМикрокатетер общей длиной 200 см, нитиноловой частью 40-60 см, формируемая часть микропроводника длиной 1,4 см, протяженность гидрофильного покрытия – 40 см. Возможность увеличения длины за счет присоединения удлинителя</t>
  </si>
  <si>
    <t>Микропроводник для нейро интервенции
Диаметр:  0.010”, 0.014"
Наличие длин: 200, 300 см.
Длина рентгенконтрастной части: 3 см, 5 см.
Материал сердечника: сталь.
Наличие технологии dabblecoil.
Тип сердечника: конический.
Длина оплетки: 9.5 см, 30 см
Варианты дистального кончика: наличие прямого, микрошейпинг 90°
Варианты покрытия дистальной части: гидрофильное ( не менее 170 см).
Покрытие проксимальной части: при длине 300 см - PTFE.
Возможность удлинения не менее 165  см</t>
  </si>
  <si>
    <t>Самораскрывающийся каротидный стент с устойчивой защитой от тромбоэмболии, двухслойная сетчатая конструкция 
• Совместим с микрокатетерами 0,014”
• Диаметр стента от 5 мм до 10 мм
• Профиль – 1,67 мм
• Площадь  открытой ячейки около 0.3 мм2
• Рабочая длина – 16 - 40 мм
• Длина стента (общая) – 22 - 47 мм
• Возможна репозиция стента при раскрытии до 50% его полной длины"</t>
  </si>
  <si>
    <t>Проводниковый микрокатетер с низким коэффициентом трения для безопасной доставки терапевтических и диагностических средств в интракраниальное русло. Формируемый кончик для дистальной навигации. Технология плетения с вращающим моментом обеспечивает превосходную крутящую способность и отсутствие овализации и удлинения. Внутреннее PTFE покрытие с низким коэффициентом трения. Многополимерная конструкция, состоящая из 5 различных зон гибкости для обеспечения точной и эффективной навигации. Внутренний диаметр: 0,0165 дюйма, 0,021 дюйма и 0,027 дюйма.  Наружный диаметр: 1.9F/2.1F; 2.4F/2.5F; 3.0/F3.6F. Рабочая длина не менее 155 см. Двойное гидрофильное покрытие обеспечивает легкую проходимость. Адаптер типа Льюер с прозрачным окном. Наличие типа катетера с усиленной оплеткой для доставки жестких устройств с не менее чем 7-8 зонами гибкости. Возможность выбора длины 160 и 167 см.</t>
  </si>
  <si>
    <t>Микроспираль для эмболизации внутричерепных аневризм. Спираль рентгеноконтрастная. Спираль должна иметь 5 типов мягкости. Мгновенное, механическое отделение с использованием отделяющей рукояти. Спираль должна состоять из 3-х компонентов: внешняя спираль – платина, первый внутренний корд – нитинол, второй внутренний корд – ультрафибер. Система доставки включает в себя гибкий управляемый композитный толкатель и интродьюсер. Два рентгеноконтрастных маркера на толкателе. Конструкция толкателя 1: 1. Технология переменной мягкости спирали для обеспечения атравматичности, создания устойчивой структуры и плотного заполнение полости аневризмы. Максимальная прочность при растяжении за счет использования сверхвысокомолекулярного материала. Совместимость с микрокатетерами с внутренним диаметром 0,0165 ″ и 0,017 ″. Спираль стерильная, одноразового использования. Размеры спирали: внешний диаметр спирали – 0,012 дюйма, длина – от 1 см до 60 см, вторичный диаметр – от 1 мм до 18 мм.</t>
  </si>
  <si>
    <t>Стерильная пластиковая рукоять одноразового использования для выполнения механического отделения спиралей.</t>
  </si>
  <si>
    <t xml:space="preserve">Микропроводник для нейро интервенции
Диаметр и длина: 0.008” (длина 200, 300 см) ,  0.014" (длина 200 см), 0.018” (длина 200, 300 см).
Длина рентгенконтрастной части: 3 см, 5 см, 9 см.
Материал сердечника: сталь.
Наличие технологии dabble  coil.
Тип сердечника: конический.
Длина оплетки: 9 см, 30 см, 34 см
Варианты дистального кончика: наличие прямого, микрошейпинг 90°, 25°.
Варианты покрытия дистальной части: гидрофильное ( не менее 170 см).
Покрытие проксимальной части: при длине 300 см- PTFE.
Возможность удлинения не менее 165  см
Наличие моделей с полимерным покрытием дистальной части.  </t>
  </si>
  <si>
    <t>Жидкое эмболизирующее устройство. Жидкое эмболизирующее средство для эмболизации церебральных АВМ из кополимера этиленвинилалкоголя растворенное в ДМСО растворе со взвешенным танталовым порошком для рентгеноконтрастности. Для введения только с совместимым катетером. Возможность выбора вязкости от 12 до 18 сантипуазов. Возможность выбора рентгенконтрастности в пределах 30%. Комплект состоит из 1,5 мл эмболизата, 1,5 мл ДМСО, желтого шприца для ДМСО, 2 белых шприцов для эмболизата, двух адаптеров.</t>
  </si>
  <si>
    <t>Катетер для аспирации тромба. Должен иметь эластичный дистальный кончик, не менее 16 переходных зон, двойную нитиноловую оплетку по всей длине для обеспечения неизменности просвета, покрытие из полимера. Наличие одного рентгенмаркёра на дистальном конце. Передача усилия 1: 1. Тип формы – конический. Должен быть совместим с проводником 0,014". Должен быть совместим с гайд-катетером с внутренним просветом 0.088". Должен быть совместим с микрокатетером доставки с внешним диаметром от 3.8F до 4.7F. Катетер должен быть гидрофильным. Наружный проксимальный диаметр 6F, внутренний просвет не менее 0.068". Общая длина не менее 136 см. Рабочая длина не менее 132 см. Катетер оснащен паровым формирующим мандреном и вращающимся гемостатическим клапаном. В комплекте соединительная трубка длиной не менее 285 см. Трубка пластиковая с армированием стальной оплеткой, с переключателем, прозрачная. Наличие адаптера типа Льюер, переключателя потока. Удлиненный гибкий дистальный кончик для обеспечения максимальной проходимости в извитой анатомии. Сохранение неизменного внутреннего просвета при процедуре аспирации.</t>
  </si>
  <si>
    <t>Катетер для аспирации тромба. Коническая конструкция для облегченной навигации.  Внутренний диаметр проксимального конца не менее 0,043 дюйма. Внутренний диаметр дистального конца не менее 0,035 дюйма. Наружный диаметр проксимального конца не более 4.7F. Наружный диаметр дистального конца не более 3.8F.  Совместимость с проводником от 0,014 до 0,018 дюйма. Совместимость с гайд-катетером с внутренним просветом не менее 0,088 дюйма. Наличие одного рентгеноконтрастного маркера на дистальном конце катетера. Катетер должен быть стерильным, гидрофильным. Адаптером типа Люер на проксимальном конце. Общая длина не менее 157 см. Длина дистальной части с гидрофильным покрытием не менее 30 см. Армирование по всей длине двойным нитиноловым кордом с круглым и прямоугольным сечением. Сохранение неизменного внутреннего просвета при процедуре аспирации. Катетер оснащен паровым формирующим мандреном и вращающимся гемостатическим клапаном.</t>
  </si>
  <si>
    <t xml:space="preserve">Устройство для механического удаления тромба. Устройство предназначено для экстракции тромбов из церебральных артерий. Устройство имеет четыре камеры, предназначенные для блокировки тромба и лепестки для захвата и экстракции сгустка. Корпус изготовлен из нитинола. Диаметр устройства не менее 4,5 мм. Длина системы доставки не менее 200 см. Длина устройства 26 мм. Устройство должно обеспечивать минимальный контакт со стенкой сосуда и быть атравматичным. Наличие не менее четырех маркеров по длине устройства для обеспечения точного позиционирования. </t>
  </si>
  <si>
    <t>Катетер диагностический периферический. Наличие атравматичного рентгеноконтрастного дистального кончика. Нейлон придает катетеру гибкость для обеспечения необходимого доступа к сосудам.
Стальная оплетка обеспечивает устойчивость и управляемость – в результате внутренний просвет остается стабильным при прохождении анатомических изгибов. 5F – 0.047"; Внутренний просвет имеет одно и то же значение на всем протяжении катетеров от хаба до дистального кончика. Максимальное давление контрастного вещества – 1200 (A)psi для всех размеров. Объемная скорость кровотока –21,3 мл/сек для диаметра 5F; 35 мл/сек. Наружный диаметр – 5F и 6F. Длина 100 см. Совместимость с проводником – не более 0,038’. Размеры по заявке Заказчика</t>
  </si>
  <si>
    <t>Катетер диагностический периферический. Материал катетера – полиуретан, стальная внутренняя оплетка для придания жесткости, мягкий атравматичный рентгенконтрастный дистальный кончик без оплетки, силиконовое наружное покрытие SLX. Характеристики: максимальное давление – 1050 (5 F) либо 1200 (A) psi (4 и 6 F), внутренний просвет катетера – 0.035" либо 0.038". Скорость тока контраста – до 35 мл/сек. Наличие полного спектра форм кончиков. Спектр применения – селективные, обзорные, калибрационные. Наличие катетеров с боковыми отверстиями для более плотного ренгенконтрастирования. Размеры: длина 65, 80, 90, 100, 110 и 125 см, диаметры 4, 5 и 6 F. Размеры по заявке Заказчика</t>
  </si>
  <si>
    <t>Феморальный интродьюсер. Интродьюсер-порт для проведения диагностического и интервенционного инструментария в сосудистое русло для проведения коронарографии. Материал интродьюсера – рентгенконтрастный полиэтиленовый пластик, смазывающее покрытие  канюли, сосудистого дилятора и клапана. Шестилепестковый гемостатический клапан (А). Наличие бокового отведения для обмывания инструмента, введения контрольного вещества, иных лекарственных растворов. Трехходовой краник для управления боковым портом. Наличие специального замка для дилятора для исключения возможности его дислокации при проведении через мягкие ткани. Возможность поставки с мини-проводником (двухсторонний, длина 45 см) для интродьюсеров длиной 11 см. Цветовая кодировка размеров. 5 штук в упаковке. Размеры: Ø 4, 5, 6, 7 F (5,5, 11 и 23 см), Ø 5,5 и 6,5 F (11 см), Ø 8, 9, 10 и 11 F (11 и 23 см). Игла металлическая пункционная без стилета с прозрачным хабом и Люеровским соединением. Обеспечивает чрезкожную пункцию сосудов для проведения диагностических и интервенционных инструментов. Диаметр иглы от 18G до 21G. Внутренний просвет от 0.021" до 0.038". Длина: 3,8 см (педиатрическая), 5 см (трансрадиальная) и 7 см (феморальная). Возможна поставка со съемными крылышками для обеспечения лучшего упора при пункции. Размеры по заявке Заказчика</t>
  </si>
  <si>
    <t>Катетер проводниковый периферический. Материал катетера – наружный слой – Nylon (нейлон), средняя часть – армированная двухслойная стальная оплетка, внутренний слой – PTFE покрытие (политетрафторэтилен), дистальный кончик рентгенконтрастный (длина 2,5 мм). Мультисегментный дизайн. Термосплавка отдельных сегментов (мягкого кончика, формирующейся части, основного шафта), кончик мягкий, гибкий, атравматичный. «Гибридная технология» оплетки увеличивает внутренний просвет и обеспечивает поддержку во время манипуляции. Армирование стенки катетера стальной сеткой препятствует перегибанию устройства в местах анатомических изгибов. Постоянный внутренний просвет по всей длине. Внутренний просвет катетера: 9 F – 0.098", 8 F – 0.088", 7 F – 0.078" (А) Размеры: длина 80, 90, 95, 100 и 125 см . Размеры по заявке Заказчика</t>
  </si>
  <si>
    <t>Катетер дилятационный периферический.
Материал катетера – «Дюралин» (нейлон вестамид), шафт – нейлон. Маркеры длины баллона – 2 утопленных рентгенконтрастных маркеров (длина 1,0 мм) из платины и иридия. Рентгенконтрастный кончик (2 из 5,5 мм).
«Монорельсовый» дилятационный катетер (коаксиальная часть – 25 см от дистального кончика), совместимый с проводником 0.014", интродьюсером 4 F, проводниковым катетером 6 F (7 F для размера Ø 7 мм * 4 см). Рабочая длина системы доставки 142 см. Диаметр шафта 3,3 F, есть 2 маркера «выхода» на расстоянии 90 и 100 см от дистального кончика для сокращения времени облучения. Баллон высокого давления: номинальное 10 атм., максимальное давление разрыва 14 атм(А). (до Ø 7,0 мм) и 12 атм. (Ø 7,0 мм). Таблица соответствия в упаковке. Размеры: длина 15, 20, 30 и 40 мм, Ø 4,0, 4,5, 5,0, 5,5, 6,0 и 7,0 мм. Размеры по заявке Заказчика</t>
  </si>
  <si>
    <t>Проводниковый катетер. Проксимальная часть - нейлон, дистальная - полиуретан. Длина - 90, 95, 100 см. Наружный диаметр - 5,6,7 F. Армированная стенка катетера – двухслойная стальная сетка до кончика. "Гибридная технология" оплетки. Внутренняя выстилка - тефлон. Материал хаба - поликарбонат. Мягкий атравматичный кончик длиной 0.011". Внутренний просвет катетера катетера - не менее 0.056". Внутренний просвет катетера 6 Fr катетера - не менее 0.070". Внутренний просвет катетера 7 Fr катетера - не менее 0.078". Форма кончика - CBL, MPC, MPD, SIM, SIM 2, STR, Cerebral, Headhunter, Headhunter I, Multipur-pose, HH-1, H1, Strai, Simmon, Cereb. Поставляется стерильным.</t>
  </si>
  <si>
    <t>Устройство для закрытия сосудов представляет собой эффективную механическую систему для закрытия места пункции бедренной артерии.
В сочетании с мощной системой герметизации, он обеспечивает надежную герметизацию с помощью коллагеновой пробки и эффективно спроектированного анкера. Сосудистое закрывающее устройство  представляет собой простое трехэтапное закрывающее устройство, простое в использовании и обеспечивающее быстрый гемостаз.
 закрывает и размещает артериотомию между якорем и коллагеновой губкой. Гемостаз достигается в первую очередь механическим способом якорь-артериотомия-коллагеновый сэндвич, который дополняется коагуляционными свойствами коллагена.Специально разработанное устройство,  совместимо со стандартными существующими интродьюсерами, используемыми во время интервенционных процедур, которое не тредует смены интродьюсера по сравнению с другими существующими аналогами, что снижает кровопотерю, и травмотизацию сосуда .
 можно использовать с существующими 6 и 8 Fr., интродьюсерами, используемыми во время интервенционных процедур с рабочей длиной до 12 см.
Размер устройства: 6F и 8F.
Общая длина устройства: 205 ±10 мм.
Эффективная длина устройства: 155 ±10 мм.
Полный период деградации: 90 дней.
Совместимость с интродьюсерной оболочкой: Устройство 6F, совместимое с интродьюсерами 6F и 7F. Устройство 8F, совместимое с интродьюсерами 8F и 9F.</t>
  </si>
  <si>
    <t>Ротационные Y-коннекторы совместимы с устройствами от 0,12’’ до 0,123’’ (9 Ф). Y-коннекторы c 2-х и 3-х позиционным регулируемым клапаном.</t>
  </si>
  <si>
    <t>Контроллер отсоединения спирали - это подходящее оборудование для системы спиралей для эмболизации  и системы расширяемой эмболической катушки , системы катушек с толкателем доставки. Принадлежит к прикладной части типа BF. Выходное напряжение: 8В постоянного тока. Наличие зуммера для подачи звукового сигнала. Наличие светового сигнала индикации. Максимальный цикл отсоединения - 20 циклов. Цвет - синий.</t>
  </si>
  <si>
    <t>Гибридный гидрофильный микропроводник. Проксимальная часть из нержавеющей стали: для обеспечения высокой прочности и идеальной проходимости по сосудам. Дистальная часть из нитинола: для придания гибкости и сохранения формы кончика в течение длительного времени. Легко формирующийся дистальный кончик. Дистальный диаметр от .007" до .012", проксимальный диаметр 0,25–0,35 мм. Наличие изогнутых и прямых кончиков. Длина 1200 мм, 2000 мм, 2100 мм.</t>
  </si>
  <si>
    <t>Гидрофильный ангиографический катетер состоит из стержня, наконечника, устройства снятия натяжения и ступицы. Вал имеет трехслойную конструкцию с полимером в качестве внутреннего и внешнего слоя и среднего слоя из проволочной оплетки, которые обеспечивают превосходное сопротивление изгибу и контроль крутящего момента. Наконечник изготовлен из полиуретана. Ступица сделана из нейлона. Устройство для снятия натяжения изготовлено из полиолефина. Поверхность катетера имеет гидрофильное покрытие, которое может снизить коэффициент трения после промывки физиологическим раствором гепарина. Гидрофильный ангиографический катетер имеет модели 4F, 5F, 6F и длиной 65 см, 70 см, 80 см, 100 см, 110 см, 120 см, 125 см, 130 см и может быть разделен на прямой, VTK, позвоночный, RLG, RS, IM, RH, почечный, серия, Shepherd Hook I, Shepherd Hook II, серия JL, серия JR, серия PIG, серия AL, серия AR, серия MP, TIG, 3DRC, серия COBRA, серия SIM и серия HEADHUNTER, всего 47 типов в зависимости от дистального изгиба катетера формы. Формы дистального изгиба катетера разработаны в соответствии с анатомией кровеносных сосудов для направления в соответствующее положение. Все модели этого устройства идентичны по конструкции, материалу изготовления и производственному процессу, за исключением размеров, а именно внутреннего диаметра, внешнего диаметра, длины и формы кривой.</t>
  </si>
  <si>
    <t>Микрокатетер оснащен системой, позволяющей отрываться дистальному кончику катетера в случае его приклеивания к эмболизату при достижении определенного значения натяжения микрокатетера. Минимальное воздействие на артерии. Минимальный риск возникновения кровотечения. Тип микроплетения в сочетании с прогрессивно уменьшающимися жесткостью и диаметром укрепляет гибкую дистальную часть микрокатетера и делает его устойчивым к высокому давлению. Это обеспечивает безопасность при проведении инъекций. Управляемый потоком микрокатетер обладает хорошей гибкостью, обеспечивающей прекрасные навигационные качества. Полная DMSO-совместимость. Поставляется с гидрофильным гибридным микропроводником в комплекте. Длина отрывного кончика 1,5 - 2,5 см, общая длина 165 - 190 см. Диаметры кончика: наружный - 1.2 - 1.5 F, внутренний - 0.17-0.27 мм. Максимальный рефлюкс 2-3 см.</t>
  </si>
  <si>
    <t>Интракраниальный стент для реконструкции аневризм с широкой шейкой и лечения интракраниальных стенозов. Из  плетеной нитиноловой проволоки, обладает высоким радиальным усилием, гарантирующим прилегание его к стенке сосуда и способность к конформации. Поставка с проволочным проводником внутри системы доставки, позволяющим выполнять манипуляции дистальнее стента. После позиционирования стента проводник можно использовать для введения ремоделирующего баллона или установки второго стента. Процедура доставки: стент на проводнике продвигается по катетеру для упрощения навигации стента. Возможность убрать стент обратно и провести репозиционирование в случае его раскрытия до 90%. Расширенные окончания, улучшающие прилегание имплантированного стента к стенке сосуда и позволяющие избежать возникновения эффекта "тюльпана" при установке в сосуд малого диаметра. Атравматичные закругленные концы стента. Угол плетения проволоки - 60°, облегчающий раскрытие и прилегание стента к стенке в сосудах с крутым изгибом. Два продольных рентгеноконтрастных платиновых проволочных маркера.</t>
  </si>
  <si>
    <t>Не адгезивный рентгеноконтрастный диметилсульфоксидорастворимый имплант для эмболизации интракраниальных АВМ в комплекте со шприцами. Индекс вязкости - 18, 20, 34. Система включает ампулу с 1,5 мл эмболизирующего вещества, ампулу с 1,5 мл растворителя диметилсульфоксида, 3 шприца объемом 1 мл.</t>
  </si>
  <si>
    <t>Регулируемая ремодулируемая сетка предназначена для процедур на артериях головного мозга для перекрытия шейки аневризмы при технике ассистенции эндоваскулярной эмболизации спиралями, в целях поддержки массы спиралей и сохранения просвета родительской артерии. Совместим с микрокатетером 0,021". Длина от рукоятки до проксимального маркера 1635 мм, длина от проксимального маркера до дистального маркера (длина сетки) 32 мм, длина от дистального маркера до кончика 7 мм. Диаметр сетки в пределах от 1,5мм до 4,5 мм.  
Устройство должно быть визуально под флюороскопией, провода сетки рентгеноконтрастные, дистальные и проксимальные концы сетки снабжены рентгеноконтрастными маркерами Pt. За счет высокой маневренности, должно обеспечиваться легкое атравматичное   движения через извилистую анатомию сосудов. Каждое соединение должно выдерживать 3N силы в соответствии с ISO 10555-1. Дистальное сопротивление излому – перегиб 0,25 градусов, диаметр дистальной части 150 мм. Устойчиво  к коррозии, отсутствие коррозии при испытании.</t>
  </si>
  <si>
    <t>Регулируемая ремодулируемая сетка предназначена для процедур на артериях головного мозга для перекрытия шейки аневризмы при технике ассистенции эндоваскулярной эмболизации спиралями, в целях поддержки массы спиралей и сохранению просвета родительской артерии. Совместим с микрокатетером 0,017". Длина от рукоятки до проксимального маркера 1711 мм, длина от проксимального маркера до дистального маркера (длина сетки) 22 мм, длина от дистального маркера до кончика 7 мм. Диаметр сетки в пределах от 0,5мм до 3.0 мм. 
Устройство должно быть визуально под флюороскопией, провода сетки рентгеноконтрастные, дистальные и проксимальные концы сетки снабжены рентгеноконтрастными маркерами Pt. За счет высокой маневренности, должно обеспечиваться легкое атравматичное   движения через извилистую анатомию сосудов. Каждое соединение должно выдерживать 3N силы в соответствии с ISO 10555-1. Дистальное сопротивление излому – перегиб 0,25 градусов, диаметр дистальной части 150 мм. Устойчиво  к коррозии.</t>
  </si>
  <si>
    <t>Регулируемая ремодулируемая сетка предназначена для процедур на артериях головного мозга для перекрытия шейки аневризмы при технике ассистенции эндоваскулярной эмболизации спиралями, в целях поддержки массы спиралей и сохранению просвета родительской артерии. Совместим с микрокатетером 0,021". Длина от рукоятки до проксимального маркера 1642 мм, длина от проксимального маркера до дистального маркера (длина сетки) 24 мм, длина от дистального маркера до кончика 7 мм. Диаметр сетки в пределах от 1,5мм до 3.5 мм. 
Устройство должно быть визуально под флюороскопией, провода сетки рентгеноконтрастные, дистальные и проксимальные концы сетки снабжены рентгеноконтрастными маркерами Pt. За счет высокой маневренности, должно обеспечиваться легкое атравматичное   движения через извилистую анатомию сосудов. Каждое соединение должно выдерживать 3N силы в соответствии с ISO 10555-1. Дистальное сопротивление излому – перегиб 0,25 градусов, диаметр дистальной части 150 мм. Должно быть устойчиво  к коррозии, отсутствие коррозии.</t>
  </si>
  <si>
    <t>Адаптируемо-контролируемое расширяющееся устройство предназначеное для реваскулиризации канала сосудов головного мозга. Длина 32 мм. Диаметр в пределах  1.5мм – 6.0мм. Совместим с микрокатетром 0,021". 
Визуален под флюороскопией, провода сетки рентгеноконтрастные, дистальные и проксимальные концы сетки снабжены рентгеноконтрастными маркерами Pt. Благодаря уникальной технологии производство имеет высокую маневренность, что обеспечивает легкое атравматичное движения через извилистую анатомию сосдув. Каждое соединение выдерживает 3N силы в соответствии с ISO 10555-1. Дистальное сопротивление излому – перегиб не более 0,25 градусов, диаметр дистальной части 100 мм.</t>
  </si>
  <si>
    <t>Адаптируемо-контролируемое расширяющееся устройство предназначеное для реваскулиризации канала сосудов головного мозга. Длина 23 мм. Диаметр в пределах 0.5мм – 3.0мм. Совместим с микрокатетром 0,017". Визуален под флюороскопией, провода сетки рентгеноконтрастные, дистальные и проксимальные концы сетки снабжены рентгеноконтрастными маркерами Pt. Благодаря уникальной технологии производство имеет высокую маневренность, что обеспечивает легкое атравматичное движения через извилистую анатомию сосдув. Каждое соединение выдерживает 3N силы в соответствии с ISO 10555-1. Дистальное сопротивление излому – перегиб не более 0,25 градусов, диаметр дистальной части 100 мм.</t>
  </si>
  <si>
    <t xml:space="preserve">Непокрытая платиновая трехмерная спираль, закрепленная на шасси из полипропилена. Шасси состоит из двух независимо закрепленных нитей и атравматичного полипропиленового шарика на дистальном конце. Крепление шасси на доставляющей системе должно позволять спирали свободно вращаться на 360° и отгибаться под углом 67° по отношению к доставляющей системе. Система доставки должна обеспечивать наилучшую установку и перепоцизионирование спирали, а также предотвращать эффект "отброса" доставляющего катетера. Система отделения спиралей - моментальная, механическая, активаторного типа, без использования электрических кабелей и батареек. Гидрофильное PTFE покрытие. МРТ совместимы. Все размеры спиралей совместимы с катетером доставки 0.010". Диаметр (мм) 1.5, 2, 3, 4, 5, 6, 7, 8, 9, 10, 12, 14, 16, 18, 20, 22, 25, длина (см) 1, 2, 3, 4, 6, 8, 10, 12, 15, 20, 30, 40, 50. Размер по заявке конечного </t>
  </si>
  <si>
    <t>Самораскрывающийся нитиноловый матричный стент с электролитическим способом отделения. Предназначен для проведения ремоделирования аневризм с широкой шейкой, ангиопластики сосудов со склеротическими отложениями, при технике ассистенции эндоваскулярной эмболизации спиралями, в целях поддержки массы спиралей и сохранению просвета родительской артерии. Стент должен иметь нефиксированный диаметр для лучшей адаптации к анатомии сосудов пациента. Стент должен иметь возможность репозиционирования с полным обратным удалением в доставляющий микрокатетер даже после полного раскрытия, иметь 3 (для ø3-4 мм) или 4 (для ø5-6 мм) рентгенконтрастных маркеров. Диаметр стента от 3, 4, 5, 6 мм, длина от 15 мм до 40 мм. Размер по заявке конечного получателя.</t>
  </si>
  <si>
    <t>Баллонный катетер мягкой и сверхмягкой конфигураций для временной окклюзии при нейрососудистых процедурах, внутренний диаметр - 0.0103". Баллоны смонтированы на катетере длиной 150 мм. Совместимость всех конфигураций с проводником 0.010", который должен поставляться в комплекте, проводник также используется в процессе индефляции баллона. Один проводник может использоваться и для навигации, и для окклюзии системы. Мягкий баллон для боковых аневризм диаметром 3.0, 4.0, 5.0 мм, длиной 10.0, 15.0, 20.0, 30.0 мм, кончиком катетера 4 мм, проксимальным профилем 2.8F, дистальным профилем 2.2F.  Сверхмягкий баллон для аневризм сложной локации, диаметром 3.0, 4.0, 7.0 мм, длиной 7.0, 15.0, 20.0 мм, кончиком катетера 2 мм, проксимальным профилем 2.8F, дистальным профилем 2.2-3.0F. Размер по заявке конечного получателя.</t>
  </si>
  <si>
    <t>Микрокатетер движимый по потоку с отверстием на дистальном конце. Имеет полужесткий проксимальный сегмент и очень гибкий дистальный кончик. Катетер армирован нитиноловой проволокой. Имеет рентгенконтрастные маркеры и люеровский адаптер на кончике. Предназначен для доставки жидкой эмболической системы и других агентов и эмболизирующих веществ. Рабочая длина 165 см. Длина отделяемого кончика 1.5, 3.0, 5.0 см. Внутренний диаметр 0.013". Диаметр в зоне отделения 1.9 F. Отделение кончика механическое, зона отделения полностью совместима с ДМСО. Давление разрыва катетера 430 psi.</t>
  </si>
  <si>
    <t>Самораскрывающийся интракраниальный нитиноловый поток-перенаправляющий стент. Устройство должно иметь высокий охват стенок сосуда и способность изменять гемодинамические силы и векторы в сегменте, несущем аневризму. Количество нитиноловых нитей в зависимости от диаметра стента: 24, 36, 48, 64.Каждая нить представляет собой нитиноловую композитную проволоку (нитиноловая проволока с платино-иридиевой сердцевиной), что обеспечивает превосходную рентгенвизуализацию по всей длине стента. Диаметр стента от 2,5 до 8,0 мм. Возможность использования в сосудах диаметром от 1,5 мм до 8,0 мм. Длина стента от 10 мм до 50 мм. Ячейки дистального конца должны быть закрытого типа. Дистальный и проксимальный концы должны расширяться. Устройства размером 2,5-3,0-3,5 мм совместимы с проводником 0,017". Устройства размером 3,5-6,0 мм совместимы с проводником 0,021". Устройства размером 7,0-8,0 мм совместимы с проводником 0,039". Возможность репозиционирования стента в случае его раскрытия до 90%. Возможность 3D моделирования размеров. Наличие улучшенной коррозионной стойкости и низкой тромбогенности благодаря наличию специализированного покрытия поверхности.</t>
  </si>
  <si>
    <t>Интракраниальный стент для лечения стенозов с фибрино-герапиновым покрытием. Лекарственное покрытие существенно снижает риск развития рестеноза или тромбоза стента, а также приводит к более быстрому формированию неоинтимы и ускоренному закрытию аневризмы.  Диаметр стентов от 3,0 мм до 5,0 мм. Длина стента от 15 мм до 30 мм. Рекомендуемый диаметр сосуда от 2,0мм до 4,5мм. Благодаря низкому профилю стент может быть доставлен через катетер 0,0165 дюйма, в результате для доставки стента не требуется замена микрокатетера, что минимизирует время процедуры и процедурные риски. Наличие трех дистальный и трех проксимальных маркеров, а также двух золотых маркеров на проводнике доставки, значительно облегчающего позиционирование. Возможность репозиционирования стента в случае его раскрытия до 90%.</t>
  </si>
  <si>
    <t>Баллонный катетер для лечения стеноза мозговых артерий с целью улучшения перфузии. Баллон двигается по проводнику с внутреннем диаметром 0.0165". Рабочая длина 150 см. Двухпросветный баллонный катетер (OTW), внешний дистальный диаметр 2.7F, внешний проксимальный диаметр 3.7F. Номинальное рабочее давление 6 атм, номинальное давление разрыва 14 атм. Диаметры баллона: 1.5 / 2.0 /2.5 / 3.0 / 3.5 / 4.0 мм. Рабочая длина баллона 8 мм. Подвижный кончик длиной 10 мм. Наличие трех маркеров - первый дистальный маркер для гибкого кончика, размещенный для контроля положения катетера, два маркера для номинальной длины баллона. Совместим с проводником ≤ 0.014". Наличие гидрофильного покрытия. Возможность доставки стента через баллонный катетер.</t>
  </si>
  <si>
    <t>Саморасширяющийся интракраниальный стент с фибрино-герапиновым покрытием. Лекарственное покрытие существенно снижает риск развития рестеноза или тромбоза стента, а также приводит к более быстрому формированию неоинтимы и ускоренному закрытию аневризмы. Рентгенвизуализация контура стента по всей длине, что обеспечивает лучший контроль наложения стенок и поведения при открытии стента во время процедуры. Наличие трех дистальных и трех проксимальных маркеров, а также дополнительного срединного маркера, облегчающего позиционирование в шейке аневризмы. Возможность повторного закрытия и установки стента даже при 95% раскрытии. Защитное покрытие оксида титана/оксинитрида для уменьшения адгезии тромбоцитов и скорейшей эндотелизации сосудов. Диапазон диаметров стента от 2,5мм до 4,5мм. Доступная длина от 10мм до 25мм. Совместимость всех размеров стента с микрокатетером 0,0165-0,017”. Возможность использования в сосудах размером от 1,5мм до 4,5 мм.</t>
  </si>
  <si>
    <t>Устройство для тромбэктомии. Состоит из саморасширяющегося нитинолового устройства, вырезанного лазером, которое соединено с проводником на его проксимальном конце. Две непрерывные рентгенконтастные нитиноловые проволоки обеспчивают рентгенвидимость устройства по всей длине. Устройство предварительно помещено в интродьюсер. Устройство имеет 3 рентгеноконтрастных платиново-иридиевых маркера на дистальном конце. На проксимальном конце расположены два рентгеноконтрастных платиново-иридиевых маркера. Возможность дистальной тромбэктомии; Подходит для сосудов диаметром от 1,0 до 5,5 мм; Диаметр устройства 2,5мм, 3,5 мм, 4,5 мм, 6,0 мм; длина 16, 18, 28, 30, 40, 50 мм; Совместим с микрокатетерами с внутренним диаметром 0,017; 0,021; 0,027; Отличная видимость по всей длине; Эффективная конструкция гибридных ячеек. Предназначено для восстановления артериального кровотока у пациентов с диагностированным ишемическим инсультом из-за окклюзии внутричерепных сосудов.</t>
  </si>
  <si>
    <t>Проводник внутрисосудистый. Диаметр 0,035 дюймов, 0,038 дюймов. Длина 75 см, 145 см, 180 см, 260 см. Материал сердечника нержавеющая сталь. Конструкция сердечника - усиленная поддержка. Покрытие тефлон (PTFE). Форма кончика: прямой, J 3 мм, формируемый дистальный сегмент 3 см. Длина гибкого кончика  1 см, 4 см, 6 см, 7 см.</t>
  </si>
  <si>
    <t>Раздувающее устройство для баллонных катетеров. Материал корпуса – некомплаентный поликарбонат. Эргономичный дизайн как для левой, так и для правой руки. Объем шприца 20 мл. Градуировка шкалы манометра 26 атм. Поршень с резьбой и управляемым одним пальцем замком. Трехходовой краник в комплекте.</t>
  </si>
  <si>
    <t>Гидрофильный проводник изготовлен из встроенного нитинолового сердечника, полиуретановой оболочки с гидрофильным покрытием на поверхности. Цельная конструкция обеспечивает отличную маневренность. Проволока с нитиноловым сердечником обеспечивает сверхэластичность, превосходное сопротивление перегибу, а отличный контроль крутящего момента позволяет гидрофильному проводнику легко и успешно добраться до места назначения. Полиуретановая оболочка, содержащая вольфрам, может обеспечить превосходную видимость под рентгеновскими лучами, что также упрощает установку и управление проводником. Покрытие без трения имеет очень низкий потенциал образования тромбов на поверхности проволочного проводника. 
Гидрофильный проводник имеет диаметры 0,018 дюйма, 0,025 дюйма, 0,032 дюйма, 0,035 дюйма и 0,038 дюйма, а длина устройства составляет 45 см, 80 см, 120 см, 150 см, 180 см, 220 см, 260 см, 300 см, 400 см и 450 см. Устройство также может быть классифицировано как «стандартное», «жесткое» и «сверхжесткое» в зависимости от степени мягкости стержня. В зависимости от формы дистального конца гидрофильный проводник имеет изгибы «Угол», «R1,5 мм. J»,«R2mm J»,«R3mm J»,«R4mm J»,«R6mm J», «Straight ,«B Angle» и «C Angle».</t>
  </si>
  <si>
    <t xml:space="preserve">Система отделяемых платиновый спиралей с прогрессивным увеличением диаметра нити; тип отделения спирали – мануальный механический; диаметр спирали от 1мм до 25 мм; длина спирали от 1 см до 50 см  для наилучшего соответствия размеру аневризмы; форма спирали объемная (3D) или витая (Helix) для лечения различных типов аневризм сосудов головного мозга; мультисегментная система доставки; комплексная структура объемной (3D) спирали, в которой первый и последний витки спирали на 25% меньше остальных, что позволяет снизить вероятность выпадения витков спирали и оптимизировать их позиционирование в аневризмах неправильной формы; витые спирали (Helix) автоматически заполняют пустоты аневризмы и принимают их форму благодаря исключительной мягкости материала и конструктивным особенностям дизайна; минимальная толщина первичной нити спирали 0,00125"; различные уровни мягкости спирали; совместимость с микрокатетером диаметром 0.0165”; диаметр проволоки спирали 0,27 (0,0106"), 0,29 (0,0115"), 0,32 (0,0125"), 0,33 (0,0130"), 0,37 (0,0145"); наличие рентгеноконтрастых маркеров для точного позиционирования. </t>
  </si>
  <si>
    <t>Материал стента кобальт-хромовый сплав с содержанием кобальта не менее 55%. Толщина балки стента не более 0,06 мм (60 микрометра). Тип ячейки стента – открытая. Стент имеет 4 (для диаметров 2 и 2,25 мм), 6 (для диаметров от 2,5 до 3,5 мм) и 8 (для диаметров 4 и 4,5 мм) корон в ряду. Ряды соединяются между собой двумя Z-образными коннекторами. Рекойл стента менее 4%. Укорочение после раскрытия стента – 0%. Соотношение металл/артерия – 9,4%.   Рабочая длина системы доставки 140 см. Материал баллона – полиамид. Диаметр кончика (профиль входа в стеноз) – 0,017”. Кроссинг профиль – 0,038”. Диаметр проксимального шафта – 0,72 мм (2,16 F). Диаметр дистального шафта – 0,95 мм (2,85 F). На системе доставки есть 2 платиново-иридиевых маркера. Тип укладки баллона – трёхлепестковый. Диаметр системы доставки проксимальный – 0,67 мм; дистальный – 0,89 мм. Совместимость с проводниковых катетером размером 5F. Совместимость с проводником размером 0,36 мм (0,14”). Лекарственное покрытие – сиролимус. Концентрация сиролимуса – 1,4 мкг/кв.мм. Полимер имеет три слоя: поливинилпирролидон, полимолочная кислота и соли полимолочной кислоты. Полимер полностью биоразлагаемый. Полное высвобождение сиролимуса происходит в течение 90 дней. Номинальное давление: 8 атм для диаметров от 2.00–2.25 мм; 10 атм для диаметров 2.50-3.00 мм; 11 атм для диаметров 3.50- 4.50 мм. Расчётное давление разрыва 16 атм для всех диаметров. Размерный ряд диаметров: 2,0; 2,25; 2,5; 2,75; 3,0; 3,5; 4,0; 4,5 мм. Размерный ряд длин: 8, 12, 16, 20, 24, 28, 32, 36, 40, 44, 48 мм. Любому из указанных диаметром стента соответствует любая из указанных длин стента.</t>
  </si>
  <si>
    <t>Пластиковый Y адаптер(Y-коннектор) с двойным механизмом регуляции клапана. Предназначен для введения, поддерржки, позиционирования и фиксации проводников или катетеров в требуемом положении эндоваскулярных инструментов в сосуды головного мозга при лечении аневризм, мальформаций, сужения, опухолей. Конструкция коннектора, может быть, 2-х типов: 1) с обычным боковым портом; 2) с боковым портом с удлинённой трубкой 10 см и 3-х ходовым краном.  Механизм запирания клапана имеет вращательный метод 360 градусов. Максимальный размер инстурментов, вводимых в регулируемый клапанный порт до 9 Fr.</t>
  </si>
  <si>
    <t>Система закрытия сосудов для механического ушивания пункционного отверстия в сосудистой стенке бедренной артерии; возможность выполнения процедуры одним оператором благодаря новой запатентованной технологии; предварительно сформированный узел; надежное ушивание моноволоконной нитью из пропилена; гемостаз может быть достигнут и подтвержден на столе; нет ограничений для повторного доступа; возможность предварительного закрытия по проводнику; для пациентов прошедших диагностические или интервенционные процедуры катетеризации с использованием проводниковых катетеров 5F–22F; при использовании проводниковых катетеров более 8 Fr требуются как минимум два устройства и метод предварительного закрытия; возможность использование с проводниковым катетером диаметром 0,038 дюйма (и менее); инструмент для затягивания узла в комплекте.</t>
  </si>
  <si>
    <t>1 шт - Защитное покрытие на стол 137x150 cm. Покрытие состоит из двух слоев нетканого материала. Основной слой из рифленого полиэтилена медицинского класса плотностью 55 грамм на м2. размером в длину 150 ± 2см, в ширину 137 ± 2см Центральный слой из нетканого материала SMS размером в длину 150 ± 2 см в ширину 61 ± 1см. На нижней части покрытие имеется маркировка Table Cover 137x150см.
1 шт - Простыня одноразовая 280х330 см.  Простыня ангиографическая одноразовая, размером 330 см на 280 см. Простынь с двумя отверстиями радиального доступа и с двумя отверстиями феморального доступа. Простынь изготовлено из двух видов нетканого материала: гидрофильного нетканый материал и полиэтилена медицинского класса. Общая ширина простыни 280 см ± 5 см, длина 330 см ± 5 см. Центральная часть простыни изготовлена из гидрофильного нетканого материала. Простынь имеет усиленную часть,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75см от верха простыни. Все четыре отверстия с прозрачными клеящимися полосками из медицинского клея. Размер отверстии диаметром 6,2 см круглой формы радиального доступа с антиадгезионной бумагой 15 см на 19 см, расстояние по осям радиальных отверстий 86см. Размер отверстия овальной формы 10х7см феморального доступа с антиадгезионной бумагой 15х19 см, расстояние по осям феморальных отверстий 20см. Простынь с двух сторон имеет края из полиэтилена медицинского класса, размером в длину 330 см ± 5 см и в ширину 70 см ± 5 см. Полиэтиленовые края соединены процедурой термического склеивания и сварки, чтобы защитить структуру простыни и обеспечить стабильную прочность. Простыня имеет карманы по краям для сбора жидкости глубиной 95мм±5мм по всей длине простыни. Простыня имеет маркировку с указанием положения простыни относительно пациента.
1 шт - Пластырь 10х12 см. Защитная клейкая пленка, прозрачная, размером в длину 12 см, в ширину 10 см. Защитная пленка из полиуретана, клейкая часть из полиакрилата. Пленка обеспечивает надежную фиксацию и исключает отлипание краев.
1 шт - Защитное покрытие для Майо, 80х140см. Покрытие защитное предназначено на инструментальный хирургический стол "гусь", размер покрытия: длина 140 ± 2 см, ширина 80 ± 1.5 см. Покрытие сделано из двух видов материала: рифленого полиэтилена медицинского класса и нетканый материал. Покрытие квадратной формы виде мешка, нетканый материл изнутри покрытия. Нетканый материал составляет в высоту 77 ± 1 см и в ширину 61 ± 2 см.
4 шт - Полотенце 30x39. Полотенце сделано из целлюлозы, размером в длину 30см±2см и в ширину 39см±2см.
1 шт - Лоток 28х25х5см. Лоток квадратный, голубого цвета. Сделан из полипропилена медицинского класса. Общая длина 315 мм, ширина 260 мм, высота 50 мм.
1 шт- Чаша 500 мл. Чаша синяя 500 мл из полипропилена медицинского класса, не содержит диэтилгексилфталат, не содержит латекс, не содержит поливинилхлорид. Общий диаметр 130 ± 1.5 мм, общая высота 60 ± 1.5 мм. Высота верхней границы составляет 4± 1.5 мм.
1 шт – Чаша 250 мл синяя.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 Чаша 120 мл, прозрачная, стакан.  Чаша прозрачная 120 мл из полипропилена медицинского классан, не содержит диэтилгексилфталат, не содержит латекс, не содержит поливинилхлорид. Общий диаметр 74 ± 1.5 мм, общая высота 48 ± 1.5 мм.
1 шт - Игла интродьюсера одноразовая 18 Ga 7см.  Игла используется для получения сосудистого доступа для размещения проводника. Игла сделана из нержавеющей стали и замок соединение из пластика ABS.  Игла 18G, длиной 70 мм. 
6 шт - Игла одноразовая 20 Ga. Игла 20G x 1½ дюйма 0,9 мм x 40 мм одноразового использования, используемые для инъекционных процедур и для аспирации медицинских жидкостей. Игла сделана из нержавеющей стали и замок соединение из пластика ABS. Игла подходит для использования с соединением Луер или Луер Лок.  
1 шт - Шприц 20 мл Луер Лок.  Шприц Луер Лок объемом 20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20 мл, шкала легко читается.
2 шт -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1 шт - Шприц 5 мл Луер Лок. Шприц Луер Лок объемом5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5 мл, шкала легко читается.
1 шт - Шприц 3 мл Луер Лок.  Шприц Луер Лок объемом 3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3 мл, шкала легко читается.
3 шт - Инфузионная линия, инфузионная система 200 см. Инфузионная система - не вентилируемая инфузионная система. Сделана для поставки жидкости с мягкой упаковки, таких как хлорид натрия 0,9% или складной упаковки, к пациенту. Не вентилируемая инфузионная система не может использоваться со стеклянной банкой. Система сделана из 3-х составляющих: шип (острие), линия и роликовый зажим. Шип является одноходовым шипом со скоростью потока 20 капель примерно на 1куб. Шип встроен в м капающую камеру длинной 60мм. Камера сделана из мягкого поливинилхлорида, не содержит диэтилгексилфталат. Камера имеет встроенный фильтр в 15микрон, сделан из акрилонитрилбутадиенстирол+нейлон мембраны.Прозрачная верхняя часть капельной камеры улучшает визуализацию капель и расчет скорости инфузии. Линия (трубка) сделана из поливинилхлорида, не содержит диэтилгексилфталат - материал, с внутренним диаметром 3,0 мм и общим диаметром 4,1 мм. Общая длина – 200 см к дистальной части, которая имеет крепление тип "вкручивания" - коннектор к пациенту. Цвет: прозрачный. Роликовый зажим сделан из полистирола, белого цвета.
1 шт - Краник 3-х ходовой.  Тройник имеет 4 соединения по типу ""Луер-Лок"", на концах краника трехходового есть вращающиеся предохранительные колпачки с внутренней резьбой, винтовая муфта обеспечивает надежность соединения с наконечниками других систем. Жироустойчив, стерилен, аппирогенен, применяется для одноразового использования. Общая длина 38 мм. Высота 20,5 мм. Материал корпуса, вращающегося колпачка ""Луер-Лок"" - поликарбонат. Материал центральной части краника и ротатора- HDPE. Смазка вращающейся части - полидиметилсилоксан. Диапазон рабочих температур: 4-40 гр. по Цельсию. Объемный расход жидкости - 200 мл/мин.
1 шт - Ножницы 12,5 см. Ножницы стандартные длиной 12,5см, сделаны из медицинской нержавеющей стали.
1 шт - Скальпель №11 с длинной ручкой. Скальпель одноразовый. Ручка скальпеля: изготовлена из акрилонитрилбутадиенстирол материала, общая длина - 140мм. Ручка скальпеля должна иметь очертание захвата для пальца, чтобы обеспечить лучшую управляемость и манипуляции.  Угол полосы захвата пальцем составляет 30 градусов. Лезвие: изготовлено из нержавеющей стали с допустимой твердостью, толщина 0.41мм. Скальпель №11.
2 шт - Защитное покрытие для снимков квадратное 100х100см. Покрытие защитное изготовлено из полиэтиленовой плёнки медицинского класса толщиной 50 микрон.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с растяжением до 100см. Чехол имеет резиновую ленту, чтобы обеспечить помощь в прикреплении и фиксации покрытия.
40 шт - Набор салфеток нерентгенконтрастные 10х10 см. Салфетки нерентгеноконтрастные 10x10см, сделаны из марли 12 слоев.
10 шт - Набор салфеток рентгенконтрастные 45x45 см.  Хирургические рентгенконтрастные салфетки размером 45 см на 45 см, сделаны из марли. Салфетки сложены 4 слоя, с боку имеет рентгеноконтрастную петлю синего цвета.
3 шт - Перчатки: неопудренные, стерильные №7.5. Перчатки хирургические латексные одноразовые, неопудренные, коричневые, размером 7,5.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95±5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стерильные №8. Перчатки хирургические латексные одноразовые, неопудренные, коричневые, размером 8,0.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272 мм и в ширину 97±5 мм. Толщина стенки для всех размеров: палец - 0,22-0,23 мм; ладонь - 0,19-0,20 мм; манжета (запястье) одинарная толщина - 0,18-0,19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3 шт - Халат стандартный XL. Халат стандартный хирургический из нетканого материала одноразовый. Плотность стандартного халата не менее 45 грамм на м2. Халат сделан из четырехслойного нетканого материала SMМS (спанбонд - мелтблаун - мелтблаун - спанбонд) производятся из бесконечных полипропиленовых нитей, скрепленных термическим способом.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Халат имеет на спинке фиксатор , бумажный фиксатор для поясных завязок и две целлюлозные салфетки для рук. Халат спаян ультразвуковым швом, манжета на рукавах сшита системой обмётывание предотвращает осыпание (распускание) срезов материалов из трикотажного материала с высоким содержанием хлопка. Размер XL.
1 шт – Шовный материал #2. Нить хирургическая рассасывающаяся, полигликолид, длиной 75 см, цвет фиолетовый, игла колющая, изогнутая 1/2 длиной 30 мм. (Класс безопасности 2Б)
1 шт – Стикеры - Этикетка на процедурный комплект имеет прямоугольную форму размером 210х148мм из полуглянцевой самоклеящейся бумаги. В передней части кроме основной информации, также имеется 4 отрывных стикера. В которых указываются номер продукта и номер серии.
Метод стерилизации: этиленоксидом.</t>
  </si>
  <si>
    <t xml:space="preserve">Проводниковый катетер 8Fr  </t>
  </si>
  <si>
    <t>Микрокатетер  применяется для селективной ангиографии, доставки эмболических агентов (таких как эмболические спирали, стенты и т.д.) и сосудистых стентов в артериальные сосуды.
Трехслойная структура микрокатетера способствует высокому сопротивлению статическому давлению.
Многосегментная конструкция с плавным переходом обеспечивает отличную гибкость, перекрестную и толкаемость при поставке.
Мягкий сегмент покрыт спиральным Pt-W сплавом, что обеспечивает высокую рентгеноконтрастность и лучшую отслеживаемость в судне
Сверхмягкий наконечник обеспечивает лучшую пластичность даже при многократном формировании кончика. Гибкая трехслойная структура.
Микрокатетер состоит из внешнего слоя из смолы, металлического несущего слоя и внутреннего слоя из PTFE. Дистальный участок наносится спиральным Pt-W сплавом, а проксимальный - плетеной сеткой из нержавеющей стали. Отличная поддержка.
Дистальный мягкий сегмент разделен на два уровня твердости, которые могут обеспечить отличные поддерживающие характеристики на шее аневризмы, которые помогают предотвратить возникновение реактивной силы во время процесса доставки спирали.
Хорошая способность формирования наконечников.
Научная толщина внешнего слоя смолы может поддерживать форму наконечника во время доставки. Врачи могли многократно изменять форму наконечника в соответствии с клиническими требованиями.
Многосегментный дизайн с плавным переходом.
Плавный переход сегментов с различными уровнями твердости обеспечивает превосходный контроль крутящего момента 1:1. Проксимальный жесткий сегмент и дистальный мягкий сегмент обеспечивают благоприятную толкаемость и гибкость.
Эффективная длина 140, 150 см. Мягкая длина 30, 50 см. Проксимальный диаметр 2.2, 2.3, 2.8 Fr. Дистальный диаметр 1.8, 1.9, 2.3, 2.5 Fr. Внутренний диаметр 0.015, 0.0165, 0.021, 0.027 “. Форма дистального кончика прямая. Количество маркеров от одного до двух с шагом в 2 см.</t>
  </si>
  <si>
    <t xml:space="preserve">Проводниковый катетер </t>
  </si>
  <si>
    <t>Плетеный стент изготовленный дистальная часть из нитинола, проксимальная стали. Кончик стента по 0,5 мм обеспечивающие лучшую фиксакцию стента. 4 дистальных и 4 проксимальных маркера, а также 2 тканные пряди титана для лучшей визуализации стента, при рентгенскопии видим каждая из 16 проволок заполненный стентом. Совместим с микрокатетерами диаметром 0,017”
Доступен в размерах: диаметр 2,5; 3.0; 3,5; 4.0; мм, длина 12, 13, 17, 18, 21, 22, 24, 27, 28, 31, 32, 34 мм.
•Устройство можно репозициониировать, если все три маркера все еще находятся внутри микрокатетера</t>
  </si>
  <si>
    <t xml:space="preserve">Проводниковый микрокатетер с низким коэффициентом трения для безопасной доставки терапевтических и диагностических средств в интракраниальное русло. Формируемый кончик для дистальной навигации. Технология плетения с вращающим моментом обеспечивает превосходную крутящую способность и отсутствие овализации и удлинения. Внутреннее PTFE покрытие с низким коэффициентом трения. Многополимерная конструкция, состоящая из 5 различных зон гибкости для обеспечения точной и эффективной навигации. Внутренний диаметр: 0,0165 дюйма, 0,021 дюйма и 0,027 дюйма.  Наружный диаметр: 1.9F/2.1F; 2.4F/2.5F; 3.0/F3.6F. Рабочая длина не менее 155 см. Двойное гидрофильное покрытие обеспечивает легкую проходимость. </t>
  </si>
  <si>
    <t>Y-образный коннектор с гемостатическим клапаном типа «клик». Коннектор изготовлен из медицинского поликорбоната, Внутри гемостатического клапана имеется спираль 9Fr для полной и частичной активации и деактивации. Изготовлен из медицинского силикона Med4930. Общая ширина устройства - 1,46"(37мм) и 3,39"(86мм) в длину. Устройство должно обладать вторичным просветом с канюлей Люэра, сформированной на основном просвете в дистальной части. Устройство оснащено кнопкой деактивации, которая закрывает клапан в основном просвете полностью одним нажатием по типу "клик". На проксимальном коне покрытия расположены зажимные полосы по всему радиусу покрытия, чтобы гарантировать надежный захват.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</si>
  <si>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 xml:space="preserve">Система для эмболизации аневризм сосудов головного мозга, состоящая из отделяемой спирали, предустановленной на системе доставки V-Trak. Отсоединение менее чем за 3 секунды. Электромеханическая система отсоединения V-Grip. Возможность изменения положения внутри аневризмы. Спирали диаметром: 0,10; 0,18”. Различные формы спиралей: Complex, Compass, Cosmos, Helical, HyperSoft, VFC.. Система доставки с рентгенконтрастными маркерами. Различные размеры спиралей: размеры витков от 1 до 24 мм, длины от 1 до 68 см. MRT – совместима
</t>
  </si>
  <si>
    <t>Катетер баллонный коронарный для постдилятации
Назначени: это низкопрофильный усовершенствованный семи-комплайант баллон, обладающий исключительной проходимостью и значительно облегчающий процедуру дилятации и общую стабильность процедуры ЧТКА для проведения дилятации коронарных артерий;
Типоразмеры: диамет (мм) 1,25; 1,5; 2,0; 2,25; 2,5; 2,75; 3,0;  3,25; 3,5 мм длина (мм) 9, 15, 20 мм; Профиль кончика: не более 0,43 мм (0,016""); Возможность использования проводникового катетера с внутренним диаметром 0,36 мм (0,014”);  Наличие гидрофильного покрытия дистального шафта;
Диаметр проксимального шафта не более - 1,9 Fr (0,64 мм), дистального не более - 2,4 Fr (0,08 мм); Наличие рабочей длины катетера 145 см; Наличие платиново-иридиевых рентгеноконтрастных меток; Расположение маркеров: 1,25 мм и 1,50 мм; Наличие номинального давления не менее 6 АТМ, давления разрыва не менее 18 АТМ.
Дизайн баллонного катетера - система быстрой доставки ""rapidexchange""</t>
  </si>
  <si>
    <r>
      <t xml:space="preserve">         Сроки поставки: </t>
    </r>
    <r>
      <rPr>
        <b/>
        <sz val="18"/>
        <rFont val="Times New Roman"/>
        <family val="1"/>
        <charset val="204"/>
      </rPr>
      <t>в течении 5 (пяти) рабочих дней, по заявке Заказчика.</t>
    </r>
  </si>
  <si>
    <t>Процедурны комплект для нейроинтервенции</t>
  </si>
  <si>
    <t>Аспирационный катетер. Размер катетера 6F. Внешний диаметр проксимальной части - 0,0825”, дистальной части - 0,0815”. Внутренний диаметр - 0,070”. Прямой кончик. Длина проксимальной части - 106 или 112см, дистальной гибкой части - 19 см. Общая длина - 125см или 131см.</t>
  </si>
  <si>
    <t xml:space="preserve">Проводниковый микрокатетер для доставки интракраниальных стентов, эмболизирующих средств, рентгеноконтрастных веществ и других терапевтических агентов. Катетер армирован нитиноловой проволокой для снижения риска овализации профиля.  Дистальный внутренний диаметр 0.021 дюйм. Наружный диаметр 2.8-2.3 fr. Проксимальный конец имеет стандартный льюеровский адаптер для облегченного присоединения аксессуаров. Катетер имеет полужесткий проксимальный сегмент и несколько переходов жесткости по всей длине для облегчения управления. Имеет двойные маркеры. Совместим с диметилсульфоксидом. Специальное внешнее покрытие улучшает скользящие характеристики. Общая длина 158см. Стерильная упаковка. </t>
  </si>
  <si>
    <t>Стерильные, нерассасывающиеся, имплантируемые спирали для эмболизации аневризмы. Предназначены для лечения внутричерепной аневризмы. Система спиралей  показана также для эндоваскулярной эмболизации  других внутричерепных нейроваскулярных аномалий, таких как артериовенозные мальформации и артериовенозные фистулы. P Embolic Coil System показана для эндоваскулярной эмболизации внутричерепной аневризмы и других нейрососудистых нарушений, таких как артериовенозные мальформации и артериовенозные свищи.
P  Embolic Coil System обеспечивает различную мягкость с лучшим соответствием требованиям.
Анти-разматывающая структура предотвращает разматывание катушки, которое вызвано чрезмерным растяжением во время процесса эмболизации.
Маркеры на проксимальном конце спирали и дистальном конце подающего вала обеспечивают точное позиционирование.
Стабильное отсоединение обеспечивает более безопасную работу. Одна единственная катушка может быть полностью отсоединена в течение 1 секунды.
Совместим с микрокатетерами 0.017.Полный диапазон размеров для точного позиционирования
Полный ассортимент типоразмеров рулонов как спиральной, так и сложной структуры. Конструкция с двумя маркерами обеспечивает точное позиционирование как для системы подачи, так и для точки отсоединения.
Система доставки сконструирована с градиентной твердостью, которая обеспечивает жесткость проксимальной части и мягкую дистальную часть. Более длинный мягкий сегмент в сочетании с более коротким отрывным сегментом повышает гибкость системы доставки для плавного прохождения через извилистые сосуды. Жесткий проксимальный вал обеспечивает лучшую толкаемость для облегчения манипуляций.
Система эмболической спирали (ECS) состоит из спирали имплантата и системы доставки. Диаметр  первичной спирали от 1.5 мм до 20 мм. Длина первичной спирали от 1 см до 30 см.
Наличие видов: каркас(Complex) и Helical(Заполнение). Cрок годности - 3 года.</t>
  </si>
  <si>
    <t>Проводниковый гайд-катетер для интракраниальных, периферических и коронарных сосудов с внутренним диаметром 0.088". Семисегментная бесшовная переходная конструкция, позволяющая адаптироваться катетеру под различную анатомию. Усиленная проксимальная поддержка и оптимальная стабильность над дугой аорты. Наружный диаметр 8F/2.70мм. Внутренний диаметр 0.088/2.23мм. Возможность доставки нескольких микрокатетеров одновременно.  Рабочая длина 80 см, 90 см, 100 см. Мягкий дистальный стержень, гибкая зона в дистальной части 6 см и гидрофильное покрытие 8 см обеспечивают высокоуровневый доступ к целевому сосуду без травм. Совместимость с проводником 0,035/0,038 дюйма. Тип кончика – прямой или универсальный. Гибридная технология оплетки для увеличения внутреннего просвета и поддержки просвета во время процедуры. В комплекте дилатор и гемостатический клапан. Совместимость со стандартными интрьдьюсерами любого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</si>
</sst>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6"/>
      <name val="Times New Roman"/>
      <family val="1"/>
      <charset val="204"/>
    </font>
    <font>
      <b/>
      <sz val="16"/>
      <name val="Times New Roman"/>
      <family val="1"/>
      <charset val="204"/>
    </font>
    <font>
      <sz val="16"/>
      <name val="Calibri"/>
      <family val="2"/>
      <scheme val="minor"/>
    </font>
    <font>
      <sz val="18"/>
      <name val="Times New Roman"/>
      <family val="1"/>
      <charset val="204"/>
    </font>
    <font>
      <b/>
      <sz val="18"/>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4" fontId="1" fillId="2" borderId="1" xfId="0" applyNumberFormat="1" applyFont="1" applyFill="1" applyBorder="1" applyAlignment="1">
      <alignment vertical="center" wrapText="1"/>
    </xf>
    <xf numFmtId="0" fontId="2" fillId="2" borderId="2" xfId="0" applyFont="1" applyFill="1" applyBorder="1" applyAlignment="1"/>
    <xf numFmtId="0" fontId="3" fillId="2" borderId="0" xfId="0" applyFont="1" applyFill="1"/>
    <xf numFmtId="0" fontId="2" fillId="2" borderId="1" xfId="0" applyFont="1" applyFill="1" applyBorder="1" applyAlignment="1">
      <alignment wrapText="1"/>
    </xf>
    <xf numFmtId="0" fontId="2" fillId="2" borderId="1" xfId="0" applyFont="1" applyFill="1" applyBorder="1" applyAlignment="1">
      <alignment vertical="center" wrapText="1"/>
    </xf>
    <xf numFmtId="1" fontId="2" fillId="2" borderId="1" xfId="0" applyNumberFormat="1" applyFont="1" applyFill="1" applyBorder="1" applyAlignment="1">
      <alignment vertical="center" wrapText="1"/>
    </xf>
    <xf numFmtId="0" fontId="2" fillId="2" borderId="0" xfId="0" applyFont="1" applyFill="1" applyBorder="1" applyAlignment="1"/>
    <xf numFmtId="0" fontId="1" fillId="2" borderId="3" xfId="0" applyFont="1" applyFill="1" applyBorder="1" applyAlignment="1">
      <alignment vertical="center" wrapText="1"/>
    </xf>
    <xf numFmtId="0" fontId="1" fillId="2" borderId="0" xfId="0" applyFont="1" applyFill="1" applyBorder="1" applyAlignment="1"/>
    <xf numFmtId="0" fontId="1" fillId="2" borderId="0" xfId="0" applyFont="1" applyFill="1" applyBorder="1" applyAlignment="1">
      <alignment vertical="center" wrapText="1"/>
    </xf>
    <xf numFmtId="0" fontId="3" fillId="2" borderId="1" xfId="0" applyFont="1" applyFill="1" applyBorder="1"/>
    <xf numFmtId="0" fontId="2" fillId="2" borderId="1" xfId="0" applyFont="1" applyFill="1" applyBorder="1"/>
    <xf numFmtId="4" fontId="2" fillId="2" borderId="1" xfId="0" applyNumberFormat="1" applyFont="1" applyFill="1" applyBorder="1" applyAlignment="1">
      <alignment vertical="center" wrapText="1"/>
    </xf>
    <xf numFmtId="0" fontId="4" fillId="2" borderId="0" xfId="0" applyFont="1" applyFill="1"/>
    <xf numFmtId="0" fontId="4" fillId="0" borderId="0" xfId="0" applyFont="1" applyAlignment="1">
      <alignment vertical="center"/>
    </xf>
    <xf numFmtId="0" fontId="4"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abSelected="1" topLeftCell="A70" zoomScale="55" zoomScaleNormal="55" workbookViewId="0">
      <selection activeCell="C73" sqref="C73"/>
    </sheetView>
  </sheetViews>
  <sheetFormatPr defaultRowHeight="21" x14ac:dyDescent="0.35"/>
  <cols>
    <col min="1" max="1" width="6.28515625" style="6" bestFit="1" customWidth="1"/>
    <col min="2" max="2" width="87.140625" style="6" customWidth="1"/>
    <col min="3" max="3" width="128.85546875" style="6" customWidth="1"/>
    <col min="4" max="4" width="23.5703125" style="6" customWidth="1"/>
    <col min="5" max="5" width="23.85546875" style="6" customWidth="1"/>
    <col min="6" max="6" width="22" style="6" customWidth="1"/>
    <col min="7" max="7" width="24.5703125" style="6" customWidth="1"/>
    <col min="8" max="8" width="9.140625" style="6" hidden="1" customWidth="1"/>
    <col min="9" max="9" width="12.5703125" style="6" bestFit="1" customWidth="1"/>
    <col min="10" max="14" width="9.140625" style="6"/>
    <col min="15" max="15" width="12.5703125" style="6" bestFit="1" customWidth="1"/>
    <col min="16" max="16384" width="9.140625" style="6"/>
  </cols>
  <sheetData>
    <row r="1" spans="1:8" ht="51" customHeight="1" x14ac:dyDescent="0.35">
      <c r="A1" s="5" t="s">
        <v>5</v>
      </c>
      <c r="B1" s="5"/>
      <c r="C1" s="5"/>
      <c r="D1" s="5"/>
      <c r="E1" s="5"/>
      <c r="F1" s="5"/>
      <c r="G1" s="5"/>
      <c r="H1" s="5"/>
    </row>
    <row r="2" spans="1:8" ht="61.5" x14ac:dyDescent="0.35">
      <c r="A2" s="7" t="s">
        <v>0</v>
      </c>
      <c r="B2" s="8" t="s">
        <v>1</v>
      </c>
      <c r="C2" s="8" t="s">
        <v>8</v>
      </c>
      <c r="D2" s="8" t="s">
        <v>7</v>
      </c>
      <c r="E2" s="8" t="s">
        <v>2</v>
      </c>
      <c r="F2" s="9" t="s">
        <v>3</v>
      </c>
      <c r="G2" s="8" t="s">
        <v>4</v>
      </c>
      <c r="H2" s="10"/>
    </row>
    <row r="3" spans="1:8" ht="303.75" x14ac:dyDescent="0.35">
      <c r="A3" s="1">
        <v>1</v>
      </c>
      <c r="B3" s="2" t="s">
        <v>17</v>
      </c>
      <c r="C3" s="11" t="s">
        <v>67</v>
      </c>
      <c r="D3" s="1" t="s">
        <v>9</v>
      </c>
      <c r="E3" s="3">
        <v>11</v>
      </c>
      <c r="F3" s="2">
        <v>400000</v>
      </c>
      <c r="G3" s="4">
        <f>E3*F3</f>
        <v>4400000</v>
      </c>
      <c r="H3" s="10"/>
    </row>
    <row r="4" spans="1:8" ht="182.25" x14ac:dyDescent="0.35">
      <c r="A4" s="1">
        <v>2</v>
      </c>
      <c r="B4" s="2" t="s">
        <v>18</v>
      </c>
      <c r="C4" s="11" t="s">
        <v>68</v>
      </c>
      <c r="D4" s="1" t="s">
        <v>9</v>
      </c>
      <c r="E4" s="3">
        <v>1</v>
      </c>
      <c r="F4" s="2">
        <v>1800000</v>
      </c>
      <c r="G4" s="4">
        <f t="shared" ref="G4:G65" si="0">E4*F4</f>
        <v>1800000</v>
      </c>
      <c r="H4" s="10"/>
    </row>
    <row r="5" spans="1:8" ht="182.25" x14ac:dyDescent="0.35">
      <c r="A5" s="1">
        <v>3</v>
      </c>
      <c r="B5" s="2" t="s">
        <v>19</v>
      </c>
      <c r="C5" s="11" t="s">
        <v>128</v>
      </c>
      <c r="D5" s="1" t="s">
        <v>9</v>
      </c>
      <c r="E5" s="3">
        <v>1</v>
      </c>
      <c r="F5" s="2">
        <v>1516100</v>
      </c>
      <c r="G5" s="4">
        <f t="shared" si="0"/>
        <v>1516100</v>
      </c>
      <c r="H5" s="10"/>
    </row>
    <row r="6" spans="1:8" ht="182.25" x14ac:dyDescent="0.35">
      <c r="A6" s="1">
        <v>4</v>
      </c>
      <c r="B6" s="2" t="s">
        <v>20</v>
      </c>
      <c r="C6" s="11" t="s">
        <v>129</v>
      </c>
      <c r="D6" s="1" t="s">
        <v>9</v>
      </c>
      <c r="E6" s="3">
        <v>5</v>
      </c>
      <c r="F6" s="2">
        <v>370000</v>
      </c>
      <c r="G6" s="4">
        <f t="shared" si="0"/>
        <v>1850000</v>
      </c>
      <c r="H6" s="10"/>
    </row>
    <row r="7" spans="1:8" ht="243" x14ac:dyDescent="0.35">
      <c r="A7" s="1">
        <v>5</v>
      </c>
      <c r="B7" s="2" t="s">
        <v>21</v>
      </c>
      <c r="C7" s="11" t="s">
        <v>130</v>
      </c>
      <c r="D7" s="1" t="s">
        <v>9</v>
      </c>
      <c r="E7" s="3">
        <v>50</v>
      </c>
      <c r="F7" s="2">
        <v>10400</v>
      </c>
      <c r="G7" s="4">
        <f t="shared" si="0"/>
        <v>520000</v>
      </c>
      <c r="H7" s="12"/>
    </row>
    <row r="8" spans="1:8" ht="162" x14ac:dyDescent="0.35">
      <c r="A8" s="1">
        <v>6</v>
      </c>
      <c r="B8" s="2" t="s">
        <v>22</v>
      </c>
      <c r="C8" s="11" t="s">
        <v>69</v>
      </c>
      <c r="D8" s="1" t="s">
        <v>9</v>
      </c>
      <c r="E8" s="3">
        <v>10</v>
      </c>
      <c r="F8" s="2">
        <v>75000</v>
      </c>
      <c r="G8" s="4">
        <f t="shared" si="0"/>
        <v>750000</v>
      </c>
      <c r="H8" s="12"/>
    </row>
    <row r="9" spans="1:8" ht="121.5" x14ac:dyDescent="0.35">
      <c r="A9" s="1">
        <v>7</v>
      </c>
      <c r="B9" s="2" t="s">
        <v>125</v>
      </c>
      <c r="C9" s="11" t="s">
        <v>16</v>
      </c>
      <c r="D9" s="1" t="s">
        <v>9</v>
      </c>
      <c r="E9" s="3">
        <v>15</v>
      </c>
      <c r="F9" s="2">
        <v>44650</v>
      </c>
      <c r="G9" s="4">
        <f t="shared" si="0"/>
        <v>669750</v>
      </c>
      <c r="H9" s="12"/>
    </row>
    <row r="10" spans="1:8" ht="409.5" x14ac:dyDescent="0.35">
      <c r="A10" s="1">
        <v>8</v>
      </c>
      <c r="B10" s="2" t="s">
        <v>71</v>
      </c>
      <c r="C10" s="11" t="s">
        <v>70</v>
      </c>
      <c r="D10" s="1" t="s">
        <v>9</v>
      </c>
      <c r="E10" s="3">
        <v>50</v>
      </c>
      <c r="F10" s="2">
        <v>10200</v>
      </c>
      <c r="G10" s="4">
        <f t="shared" si="0"/>
        <v>510000</v>
      </c>
      <c r="H10" s="12"/>
    </row>
    <row r="11" spans="1:8" ht="409.5" x14ac:dyDescent="0.35">
      <c r="A11" s="1">
        <v>9</v>
      </c>
      <c r="B11" s="2" t="s">
        <v>134</v>
      </c>
      <c r="C11" s="11" t="s">
        <v>124</v>
      </c>
      <c r="D11" s="1" t="s">
        <v>14</v>
      </c>
      <c r="E11" s="3">
        <v>100</v>
      </c>
      <c r="F11" s="2">
        <v>44900</v>
      </c>
      <c r="G11" s="4">
        <f t="shared" si="0"/>
        <v>4490000</v>
      </c>
      <c r="H11" s="12"/>
    </row>
    <row r="12" spans="1:8" ht="141.75" x14ac:dyDescent="0.35">
      <c r="A12" s="1">
        <v>10</v>
      </c>
      <c r="B12" s="2" t="s">
        <v>23</v>
      </c>
      <c r="C12" s="11" t="s">
        <v>72</v>
      </c>
      <c r="D12" s="1" t="s">
        <v>9</v>
      </c>
      <c r="E12" s="3">
        <v>30</v>
      </c>
      <c r="F12" s="2">
        <v>19980</v>
      </c>
      <c r="G12" s="4">
        <f t="shared" si="0"/>
        <v>599400</v>
      </c>
      <c r="H12" s="12"/>
    </row>
    <row r="13" spans="1:8" ht="202.5" x14ac:dyDescent="0.35">
      <c r="A13" s="1">
        <v>11</v>
      </c>
      <c r="B13" s="2" t="s">
        <v>127</v>
      </c>
      <c r="C13" s="11" t="s">
        <v>73</v>
      </c>
      <c r="D13" s="1" t="s">
        <v>9</v>
      </c>
      <c r="E13" s="3">
        <v>20</v>
      </c>
      <c r="F13" s="2">
        <v>280000</v>
      </c>
      <c r="G13" s="4">
        <f t="shared" si="0"/>
        <v>5600000</v>
      </c>
      <c r="H13" s="12"/>
    </row>
    <row r="14" spans="1:8" ht="101.25" x14ac:dyDescent="0.35">
      <c r="A14" s="1">
        <v>12</v>
      </c>
      <c r="B14" s="2" t="s">
        <v>127</v>
      </c>
      <c r="C14" s="11" t="s">
        <v>74</v>
      </c>
      <c r="D14" s="1" t="s">
        <v>9</v>
      </c>
      <c r="E14" s="3">
        <v>10</v>
      </c>
      <c r="F14" s="2">
        <v>111400</v>
      </c>
      <c r="G14" s="4">
        <f t="shared" si="0"/>
        <v>1114000</v>
      </c>
      <c r="H14" s="12"/>
    </row>
    <row r="15" spans="1:8" ht="182.25" x14ac:dyDescent="0.35">
      <c r="A15" s="1">
        <v>13</v>
      </c>
      <c r="B15" s="2" t="s">
        <v>24</v>
      </c>
      <c r="C15" s="11" t="s">
        <v>131</v>
      </c>
      <c r="D15" s="1" t="s">
        <v>9</v>
      </c>
      <c r="E15" s="3">
        <v>10</v>
      </c>
      <c r="F15" s="2">
        <v>383000</v>
      </c>
      <c r="G15" s="4">
        <f t="shared" si="0"/>
        <v>3830000</v>
      </c>
      <c r="H15" s="13"/>
    </row>
    <row r="16" spans="1:8" ht="182.25" x14ac:dyDescent="0.35">
      <c r="A16" s="1">
        <v>14</v>
      </c>
      <c r="B16" s="2" t="s">
        <v>25</v>
      </c>
      <c r="C16" s="11" t="s">
        <v>75</v>
      </c>
      <c r="D16" s="1" t="s">
        <v>9</v>
      </c>
      <c r="E16" s="3">
        <v>5</v>
      </c>
      <c r="F16" s="2">
        <v>29950</v>
      </c>
      <c r="G16" s="4">
        <f t="shared" si="0"/>
        <v>149750</v>
      </c>
      <c r="H16" s="13"/>
    </row>
    <row r="17" spans="1:8" ht="141.75" x14ac:dyDescent="0.35">
      <c r="A17" s="1">
        <v>15</v>
      </c>
      <c r="B17" s="2" t="s">
        <v>13</v>
      </c>
      <c r="C17" s="11" t="s">
        <v>76</v>
      </c>
      <c r="D17" s="1" t="s">
        <v>9</v>
      </c>
      <c r="E17" s="3">
        <v>2</v>
      </c>
      <c r="F17" s="2">
        <v>252750</v>
      </c>
      <c r="G17" s="4">
        <f t="shared" si="0"/>
        <v>505500</v>
      </c>
      <c r="H17" s="13"/>
    </row>
    <row r="18" spans="1:8" ht="101.25" x14ac:dyDescent="0.35">
      <c r="A18" s="1">
        <v>16</v>
      </c>
      <c r="B18" s="2" t="s">
        <v>26</v>
      </c>
      <c r="C18" s="11" t="s">
        <v>77</v>
      </c>
      <c r="D18" s="1" t="s">
        <v>9</v>
      </c>
      <c r="E18" s="3">
        <v>2</v>
      </c>
      <c r="F18" s="2">
        <v>638300</v>
      </c>
      <c r="G18" s="4">
        <f t="shared" si="0"/>
        <v>1276600</v>
      </c>
      <c r="H18" s="12"/>
    </row>
    <row r="19" spans="1:8" ht="101.25" x14ac:dyDescent="0.35">
      <c r="A19" s="1">
        <v>17</v>
      </c>
      <c r="B19" s="2" t="s">
        <v>27</v>
      </c>
      <c r="C19" s="11" t="s">
        <v>78</v>
      </c>
      <c r="D19" s="1" t="s">
        <v>9</v>
      </c>
      <c r="E19" s="3">
        <v>15</v>
      </c>
      <c r="F19" s="2">
        <v>195100</v>
      </c>
      <c r="G19" s="4">
        <f t="shared" si="0"/>
        <v>2926500</v>
      </c>
      <c r="H19" s="12"/>
    </row>
    <row r="20" spans="1:8" ht="243" x14ac:dyDescent="0.35">
      <c r="A20" s="1">
        <v>18</v>
      </c>
      <c r="B20" s="1" t="s">
        <v>28</v>
      </c>
      <c r="C20" s="11" t="s">
        <v>79</v>
      </c>
      <c r="D20" s="1" t="s">
        <v>9</v>
      </c>
      <c r="E20" s="3">
        <v>15</v>
      </c>
      <c r="F20" s="2">
        <v>131200</v>
      </c>
      <c r="G20" s="4">
        <f t="shared" si="0"/>
        <v>1968000</v>
      </c>
      <c r="H20" s="12"/>
    </row>
    <row r="21" spans="1:8" ht="182.25" x14ac:dyDescent="0.35">
      <c r="A21" s="1">
        <v>19</v>
      </c>
      <c r="B21" s="1" t="s">
        <v>11</v>
      </c>
      <c r="C21" s="11" t="s">
        <v>80</v>
      </c>
      <c r="D21" s="1" t="s">
        <v>9</v>
      </c>
      <c r="E21" s="3">
        <v>2</v>
      </c>
      <c r="F21" s="2">
        <v>654300</v>
      </c>
      <c r="G21" s="4">
        <f t="shared" si="0"/>
        <v>1308600</v>
      </c>
      <c r="H21" s="12"/>
    </row>
    <row r="22" spans="1:8" ht="283.5" x14ac:dyDescent="0.35">
      <c r="A22" s="1">
        <v>20</v>
      </c>
      <c r="B22" s="1" t="s">
        <v>29</v>
      </c>
      <c r="C22" s="11" t="s">
        <v>132</v>
      </c>
      <c r="D22" s="1" t="s">
        <v>9</v>
      </c>
      <c r="E22" s="3">
        <v>4</v>
      </c>
      <c r="F22" s="2">
        <v>84550</v>
      </c>
      <c r="G22" s="4">
        <f t="shared" si="0"/>
        <v>338200</v>
      </c>
      <c r="H22" s="12"/>
    </row>
    <row r="23" spans="1:8" ht="222.75" x14ac:dyDescent="0.35">
      <c r="A23" s="1">
        <v>21</v>
      </c>
      <c r="B23" s="1" t="s">
        <v>30</v>
      </c>
      <c r="C23" s="11" t="s">
        <v>81</v>
      </c>
      <c r="D23" s="1" t="s">
        <v>9</v>
      </c>
      <c r="E23" s="3">
        <v>3</v>
      </c>
      <c r="F23" s="2">
        <v>370000</v>
      </c>
      <c r="G23" s="4">
        <f t="shared" si="0"/>
        <v>1110000</v>
      </c>
      <c r="H23" s="12"/>
    </row>
    <row r="24" spans="1:8" ht="243" x14ac:dyDescent="0.35">
      <c r="A24" s="1">
        <v>22</v>
      </c>
      <c r="B24" s="1" t="s">
        <v>31</v>
      </c>
      <c r="C24" s="11" t="s">
        <v>82</v>
      </c>
      <c r="D24" s="1" t="s">
        <v>9</v>
      </c>
      <c r="E24" s="3">
        <v>10</v>
      </c>
      <c r="F24" s="2">
        <v>400000</v>
      </c>
      <c r="G24" s="4">
        <f t="shared" si="0"/>
        <v>4000000</v>
      </c>
      <c r="H24" s="12"/>
    </row>
    <row r="25" spans="1:8" ht="40.5" x14ac:dyDescent="0.35">
      <c r="A25" s="1">
        <v>23</v>
      </c>
      <c r="B25" s="1" t="s">
        <v>32</v>
      </c>
      <c r="C25" s="11" t="s">
        <v>83</v>
      </c>
      <c r="D25" s="1" t="s">
        <v>9</v>
      </c>
      <c r="E25" s="3">
        <v>3</v>
      </c>
      <c r="F25" s="2">
        <v>120000</v>
      </c>
      <c r="G25" s="4">
        <f t="shared" si="0"/>
        <v>360000</v>
      </c>
      <c r="H25" s="12"/>
    </row>
    <row r="26" spans="1:8" ht="263.25" x14ac:dyDescent="0.35">
      <c r="A26" s="1">
        <v>24</v>
      </c>
      <c r="B26" s="1" t="s">
        <v>28</v>
      </c>
      <c r="C26" s="11" t="s">
        <v>84</v>
      </c>
      <c r="D26" s="1" t="s">
        <v>9</v>
      </c>
      <c r="E26" s="3">
        <v>5</v>
      </c>
      <c r="F26" s="2">
        <v>204700</v>
      </c>
      <c r="G26" s="4">
        <f t="shared" si="0"/>
        <v>1023500</v>
      </c>
      <c r="H26" s="12"/>
    </row>
    <row r="27" spans="1:8" ht="141.75" x14ac:dyDescent="0.35">
      <c r="A27" s="1">
        <v>25</v>
      </c>
      <c r="B27" s="1" t="s">
        <v>33</v>
      </c>
      <c r="C27" s="11" t="s">
        <v>85</v>
      </c>
      <c r="D27" s="1" t="s">
        <v>9</v>
      </c>
      <c r="E27" s="3">
        <v>2</v>
      </c>
      <c r="F27" s="2">
        <v>526600</v>
      </c>
      <c r="G27" s="4">
        <f t="shared" si="0"/>
        <v>1053200</v>
      </c>
      <c r="H27" s="12"/>
    </row>
    <row r="28" spans="1:8" ht="121.5" x14ac:dyDescent="0.35">
      <c r="A28" s="1">
        <v>26</v>
      </c>
      <c r="B28" s="1" t="s">
        <v>15</v>
      </c>
      <c r="C28" s="11" t="s">
        <v>16</v>
      </c>
      <c r="D28" s="1" t="s">
        <v>9</v>
      </c>
      <c r="E28" s="3">
        <v>10</v>
      </c>
      <c r="F28" s="2">
        <v>44650</v>
      </c>
      <c r="G28" s="4">
        <f t="shared" si="0"/>
        <v>446500</v>
      </c>
      <c r="H28" s="12"/>
    </row>
    <row r="29" spans="1:8" ht="283.5" x14ac:dyDescent="0.35">
      <c r="A29" s="1">
        <v>27</v>
      </c>
      <c r="B29" s="1" t="s">
        <v>10</v>
      </c>
      <c r="C29" s="11" t="s">
        <v>86</v>
      </c>
      <c r="D29" s="1" t="s">
        <v>9</v>
      </c>
      <c r="E29" s="3">
        <v>2</v>
      </c>
      <c r="F29" s="2">
        <v>750000</v>
      </c>
      <c r="G29" s="4">
        <f t="shared" si="0"/>
        <v>1500000</v>
      </c>
      <c r="H29" s="12"/>
    </row>
    <row r="30" spans="1:8" ht="243" x14ac:dyDescent="0.35">
      <c r="A30" s="1">
        <v>28</v>
      </c>
      <c r="B30" s="1" t="s">
        <v>34</v>
      </c>
      <c r="C30" s="11" t="s">
        <v>87</v>
      </c>
      <c r="D30" s="1" t="s">
        <v>9</v>
      </c>
      <c r="E30" s="3">
        <v>2</v>
      </c>
      <c r="F30" s="2">
        <v>750000</v>
      </c>
      <c r="G30" s="4">
        <f t="shared" si="0"/>
        <v>1500000</v>
      </c>
      <c r="H30" s="12"/>
    </row>
    <row r="31" spans="1:8" ht="81" x14ac:dyDescent="0.35">
      <c r="A31" s="1">
        <v>29</v>
      </c>
      <c r="B31" s="1" t="s">
        <v>10</v>
      </c>
      <c r="C31" s="11" t="s">
        <v>135</v>
      </c>
      <c r="D31" s="1" t="s">
        <v>9</v>
      </c>
      <c r="E31" s="3">
        <v>1</v>
      </c>
      <c r="F31" s="2">
        <v>790000</v>
      </c>
      <c r="G31" s="4">
        <f t="shared" si="0"/>
        <v>790000</v>
      </c>
      <c r="H31" s="12"/>
    </row>
    <row r="32" spans="1:8" ht="141.75" x14ac:dyDescent="0.35">
      <c r="A32" s="1">
        <v>30</v>
      </c>
      <c r="B32" s="1" t="s">
        <v>35</v>
      </c>
      <c r="C32" s="2" t="s">
        <v>88</v>
      </c>
      <c r="D32" s="1" t="s">
        <v>9</v>
      </c>
      <c r="E32" s="3">
        <v>1</v>
      </c>
      <c r="F32" s="2">
        <v>1000000</v>
      </c>
      <c r="G32" s="4">
        <f t="shared" si="0"/>
        <v>1000000</v>
      </c>
      <c r="H32" s="12"/>
    </row>
    <row r="33" spans="1:8" ht="202.5" x14ac:dyDescent="0.35">
      <c r="A33" s="1">
        <v>31</v>
      </c>
      <c r="B33" s="1" t="s">
        <v>36</v>
      </c>
      <c r="C33" s="2" t="s">
        <v>89</v>
      </c>
      <c r="D33" s="1" t="s">
        <v>9</v>
      </c>
      <c r="E33" s="3">
        <v>30</v>
      </c>
      <c r="F33" s="2">
        <v>15500</v>
      </c>
      <c r="G33" s="4">
        <f t="shared" si="0"/>
        <v>465000</v>
      </c>
      <c r="H33" s="12"/>
    </row>
    <row r="34" spans="1:8" ht="162" x14ac:dyDescent="0.35">
      <c r="A34" s="1">
        <v>32</v>
      </c>
      <c r="B34" s="1" t="s">
        <v>37</v>
      </c>
      <c r="C34" s="2" t="s">
        <v>90</v>
      </c>
      <c r="D34" s="1" t="s">
        <v>9</v>
      </c>
      <c r="E34" s="3">
        <v>25</v>
      </c>
      <c r="F34" s="2">
        <v>10500</v>
      </c>
      <c r="G34" s="4">
        <f t="shared" si="0"/>
        <v>262500</v>
      </c>
      <c r="H34" s="12"/>
    </row>
    <row r="35" spans="1:8" ht="324" x14ac:dyDescent="0.35">
      <c r="A35" s="1">
        <v>33</v>
      </c>
      <c r="B35" s="1" t="s">
        <v>38</v>
      </c>
      <c r="C35" s="2" t="s">
        <v>91</v>
      </c>
      <c r="D35" s="1" t="s">
        <v>9</v>
      </c>
      <c r="E35" s="3">
        <v>25</v>
      </c>
      <c r="F35" s="2">
        <v>12500</v>
      </c>
      <c r="G35" s="4">
        <f t="shared" si="0"/>
        <v>312500</v>
      </c>
      <c r="H35" s="12"/>
    </row>
    <row r="36" spans="1:8" ht="202.5" x14ac:dyDescent="0.35">
      <c r="A36" s="1">
        <v>34</v>
      </c>
      <c r="B36" s="1" t="s">
        <v>39</v>
      </c>
      <c r="C36" s="2" t="s">
        <v>92</v>
      </c>
      <c r="D36" s="1" t="s">
        <v>9</v>
      </c>
      <c r="E36" s="3">
        <v>7</v>
      </c>
      <c r="F36" s="2">
        <v>53500</v>
      </c>
      <c r="G36" s="4">
        <f t="shared" si="0"/>
        <v>374500</v>
      </c>
      <c r="H36" s="12"/>
    </row>
    <row r="37" spans="1:8" ht="243" x14ac:dyDescent="0.35">
      <c r="A37" s="1">
        <v>35</v>
      </c>
      <c r="B37" s="1" t="s">
        <v>40</v>
      </c>
      <c r="C37" s="2" t="s">
        <v>93</v>
      </c>
      <c r="D37" s="1" t="s">
        <v>9</v>
      </c>
      <c r="E37" s="3">
        <v>1</v>
      </c>
      <c r="F37" s="2">
        <v>120500</v>
      </c>
      <c r="G37" s="4">
        <f t="shared" si="0"/>
        <v>120500</v>
      </c>
      <c r="H37" s="12"/>
    </row>
    <row r="38" spans="1:8" ht="162" x14ac:dyDescent="0.35">
      <c r="A38" s="1">
        <v>36</v>
      </c>
      <c r="B38" s="1" t="s">
        <v>22</v>
      </c>
      <c r="C38" s="2" t="s">
        <v>94</v>
      </c>
      <c r="D38" s="1" t="s">
        <v>9</v>
      </c>
      <c r="E38" s="3">
        <v>15</v>
      </c>
      <c r="F38" s="2">
        <v>114598</v>
      </c>
      <c r="G38" s="4">
        <f t="shared" si="0"/>
        <v>1718970</v>
      </c>
      <c r="H38" s="12"/>
    </row>
    <row r="39" spans="1:8" ht="409.5" x14ac:dyDescent="0.35">
      <c r="A39" s="1">
        <v>37</v>
      </c>
      <c r="B39" s="1" t="s">
        <v>41</v>
      </c>
      <c r="C39" s="2" t="s">
        <v>95</v>
      </c>
      <c r="D39" s="1" t="s">
        <v>9</v>
      </c>
      <c r="E39" s="3">
        <v>100</v>
      </c>
      <c r="F39" s="2">
        <v>85000</v>
      </c>
      <c r="G39" s="4">
        <f t="shared" si="0"/>
        <v>8500000</v>
      </c>
      <c r="H39" s="12"/>
    </row>
    <row r="40" spans="1:8" ht="182.25" x14ac:dyDescent="0.35">
      <c r="A40" s="1">
        <v>38</v>
      </c>
      <c r="B40" s="1" t="s">
        <v>20</v>
      </c>
      <c r="C40" s="2" t="s">
        <v>136</v>
      </c>
      <c r="D40" s="1" t="s">
        <v>9</v>
      </c>
      <c r="E40" s="3">
        <v>5</v>
      </c>
      <c r="F40" s="2">
        <v>329500</v>
      </c>
      <c r="G40" s="4">
        <f t="shared" si="0"/>
        <v>1647500</v>
      </c>
      <c r="H40" s="12"/>
    </row>
    <row r="41" spans="1:8" ht="40.5" x14ac:dyDescent="0.35">
      <c r="A41" s="1">
        <v>39</v>
      </c>
      <c r="B41" s="1" t="s">
        <v>42</v>
      </c>
      <c r="C41" s="2" t="s">
        <v>96</v>
      </c>
      <c r="D41" s="1" t="s">
        <v>9</v>
      </c>
      <c r="E41" s="3">
        <v>150</v>
      </c>
      <c r="F41" s="2">
        <v>11500</v>
      </c>
      <c r="G41" s="4">
        <f t="shared" si="0"/>
        <v>1725000</v>
      </c>
      <c r="H41" s="12"/>
    </row>
    <row r="42" spans="1:8" ht="409.5" x14ac:dyDescent="0.35">
      <c r="A42" s="1">
        <v>40</v>
      </c>
      <c r="B42" s="1" t="s">
        <v>43</v>
      </c>
      <c r="C42" s="2" t="s">
        <v>137</v>
      </c>
      <c r="D42" s="1" t="s">
        <v>9</v>
      </c>
      <c r="E42" s="3">
        <v>10</v>
      </c>
      <c r="F42" s="2">
        <v>248880</v>
      </c>
      <c r="G42" s="4">
        <f t="shared" si="0"/>
        <v>2488800</v>
      </c>
      <c r="H42" s="12"/>
    </row>
    <row r="43" spans="1:8" ht="101.25" x14ac:dyDescent="0.35">
      <c r="A43" s="1">
        <v>41</v>
      </c>
      <c r="B43" s="1" t="s">
        <v>44</v>
      </c>
      <c r="C43" s="2" t="s">
        <v>97</v>
      </c>
      <c r="D43" s="1" t="s">
        <v>9</v>
      </c>
      <c r="E43" s="3">
        <v>2</v>
      </c>
      <c r="F43" s="2">
        <v>23900</v>
      </c>
      <c r="G43" s="4">
        <f t="shared" si="0"/>
        <v>47800</v>
      </c>
      <c r="H43" s="12"/>
    </row>
    <row r="44" spans="1:8" ht="409.5" x14ac:dyDescent="0.35">
      <c r="A44" s="1">
        <v>42</v>
      </c>
      <c r="B44" s="1" t="s">
        <v>45</v>
      </c>
      <c r="C44" s="2" t="s">
        <v>126</v>
      </c>
      <c r="D44" s="1" t="s">
        <v>9</v>
      </c>
      <c r="E44" s="3">
        <v>2</v>
      </c>
      <c r="F44" s="2">
        <v>218850</v>
      </c>
      <c r="G44" s="4">
        <f t="shared" si="0"/>
        <v>437700</v>
      </c>
      <c r="H44" s="12"/>
    </row>
    <row r="45" spans="1:8" ht="344.25" x14ac:dyDescent="0.35">
      <c r="A45" s="1">
        <v>43</v>
      </c>
      <c r="B45" s="1" t="s">
        <v>46</v>
      </c>
      <c r="C45" s="2" t="s">
        <v>99</v>
      </c>
      <c r="D45" s="1" t="s">
        <v>9</v>
      </c>
      <c r="E45" s="3">
        <v>10</v>
      </c>
      <c r="F45" s="2">
        <v>7600</v>
      </c>
      <c r="G45" s="4">
        <f t="shared" si="0"/>
        <v>76000</v>
      </c>
      <c r="H45" s="12"/>
    </row>
    <row r="46" spans="1:8" ht="222.75" x14ac:dyDescent="0.35">
      <c r="A46" s="1">
        <v>44</v>
      </c>
      <c r="B46" s="1" t="s">
        <v>47</v>
      </c>
      <c r="C46" s="2" t="s">
        <v>100</v>
      </c>
      <c r="D46" s="1" t="s">
        <v>9</v>
      </c>
      <c r="E46" s="3">
        <v>5</v>
      </c>
      <c r="F46" s="2">
        <v>550000</v>
      </c>
      <c r="G46" s="4">
        <f t="shared" si="0"/>
        <v>2750000</v>
      </c>
      <c r="H46" s="12"/>
    </row>
    <row r="47" spans="1:8" ht="121.5" x14ac:dyDescent="0.35">
      <c r="A47" s="1">
        <v>45</v>
      </c>
      <c r="B47" s="1" t="s">
        <v>48</v>
      </c>
      <c r="C47" s="2" t="s">
        <v>98</v>
      </c>
      <c r="D47" s="1" t="s">
        <v>9</v>
      </c>
      <c r="E47" s="3">
        <v>3</v>
      </c>
      <c r="F47" s="2">
        <v>240000</v>
      </c>
      <c r="G47" s="4">
        <f t="shared" si="0"/>
        <v>720000</v>
      </c>
      <c r="H47" s="12"/>
    </row>
    <row r="48" spans="1:8" ht="283.5" x14ac:dyDescent="0.35">
      <c r="A48" s="1">
        <v>46</v>
      </c>
      <c r="B48" s="1" t="s">
        <v>49</v>
      </c>
      <c r="C48" s="2" t="s">
        <v>101</v>
      </c>
      <c r="D48" s="1" t="s">
        <v>9</v>
      </c>
      <c r="E48" s="3">
        <v>1</v>
      </c>
      <c r="F48" s="2">
        <v>1700000</v>
      </c>
      <c r="G48" s="4">
        <f t="shared" si="0"/>
        <v>1700000</v>
      </c>
      <c r="H48" s="12"/>
    </row>
    <row r="49" spans="1:8" ht="81" x14ac:dyDescent="0.35">
      <c r="A49" s="1">
        <v>47</v>
      </c>
      <c r="B49" s="1" t="s">
        <v>50</v>
      </c>
      <c r="C49" s="2" t="s">
        <v>102</v>
      </c>
      <c r="D49" s="1" t="s">
        <v>9</v>
      </c>
      <c r="E49" s="3">
        <v>10</v>
      </c>
      <c r="F49" s="2">
        <v>578500</v>
      </c>
      <c r="G49" s="4">
        <f t="shared" si="0"/>
        <v>5785000</v>
      </c>
      <c r="H49" s="12"/>
    </row>
    <row r="50" spans="1:8" ht="263.25" x14ac:dyDescent="0.35">
      <c r="A50" s="1">
        <v>48</v>
      </c>
      <c r="B50" s="1" t="s">
        <v>51</v>
      </c>
      <c r="C50" s="2" t="s">
        <v>103</v>
      </c>
      <c r="D50" s="1" t="s">
        <v>9</v>
      </c>
      <c r="E50" s="3">
        <v>5</v>
      </c>
      <c r="F50" s="2">
        <v>900000</v>
      </c>
      <c r="G50" s="4">
        <f t="shared" si="0"/>
        <v>4500000</v>
      </c>
      <c r="H50" s="12"/>
    </row>
    <row r="51" spans="1:8" ht="263.25" x14ac:dyDescent="0.35">
      <c r="A51" s="1">
        <v>49</v>
      </c>
      <c r="B51" s="1" t="s">
        <v>51</v>
      </c>
      <c r="C51" s="2" t="s">
        <v>104</v>
      </c>
      <c r="D51" s="1" t="s">
        <v>9</v>
      </c>
      <c r="E51" s="3">
        <v>1</v>
      </c>
      <c r="F51" s="2">
        <v>1500000</v>
      </c>
      <c r="G51" s="4">
        <f t="shared" si="0"/>
        <v>1500000</v>
      </c>
      <c r="H51" s="12"/>
    </row>
    <row r="52" spans="1:8" ht="263.25" x14ac:dyDescent="0.35">
      <c r="A52" s="1">
        <v>50</v>
      </c>
      <c r="B52" s="1" t="s">
        <v>51</v>
      </c>
      <c r="C52" s="2" t="s">
        <v>105</v>
      </c>
      <c r="D52" s="1" t="s">
        <v>9</v>
      </c>
      <c r="E52" s="3">
        <v>2</v>
      </c>
      <c r="F52" s="2">
        <v>900000</v>
      </c>
      <c r="G52" s="4">
        <f t="shared" si="0"/>
        <v>1800000</v>
      </c>
      <c r="H52" s="12"/>
    </row>
    <row r="53" spans="1:8" ht="182.25" x14ac:dyDescent="0.35">
      <c r="A53" s="1">
        <v>51</v>
      </c>
      <c r="B53" s="1" t="s">
        <v>52</v>
      </c>
      <c r="C53" s="2" t="s">
        <v>106</v>
      </c>
      <c r="D53" s="1" t="s">
        <v>9</v>
      </c>
      <c r="E53" s="3">
        <v>5</v>
      </c>
      <c r="F53" s="2">
        <v>1300000</v>
      </c>
      <c r="G53" s="4">
        <f t="shared" si="0"/>
        <v>6500000</v>
      </c>
      <c r="H53" s="12"/>
    </row>
    <row r="54" spans="1:8" ht="182.25" x14ac:dyDescent="0.35">
      <c r="A54" s="1">
        <v>52</v>
      </c>
      <c r="B54" s="1" t="s">
        <v>52</v>
      </c>
      <c r="C54" s="2" t="s">
        <v>107</v>
      </c>
      <c r="D54" s="1" t="s">
        <v>9</v>
      </c>
      <c r="E54" s="3">
        <v>2</v>
      </c>
      <c r="F54" s="2">
        <v>1500000</v>
      </c>
      <c r="G54" s="4">
        <f t="shared" si="0"/>
        <v>3000000</v>
      </c>
      <c r="H54" s="12"/>
    </row>
    <row r="55" spans="1:8" ht="222.75" x14ac:dyDescent="0.35">
      <c r="A55" s="1">
        <v>53</v>
      </c>
      <c r="B55" s="1" t="s">
        <v>24</v>
      </c>
      <c r="C55" s="2" t="s">
        <v>108</v>
      </c>
      <c r="D55" s="1" t="s">
        <v>9</v>
      </c>
      <c r="E55" s="3">
        <v>10</v>
      </c>
      <c r="F55" s="2">
        <v>369500</v>
      </c>
      <c r="G55" s="4">
        <f t="shared" si="0"/>
        <v>3695000</v>
      </c>
      <c r="H55" s="12"/>
    </row>
    <row r="56" spans="1:8" ht="202.5" x14ac:dyDescent="0.35">
      <c r="A56" s="1">
        <v>54</v>
      </c>
      <c r="B56" s="1" t="s">
        <v>19</v>
      </c>
      <c r="C56" s="2" t="s">
        <v>109</v>
      </c>
      <c r="D56" s="1" t="s">
        <v>9</v>
      </c>
      <c r="E56" s="3">
        <v>1</v>
      </c>
      <c r="F56" s="2">
        <v>1364500</v>
      </c>
      <c r="G56" s="4">
        <f t="shared" si="0"/>
        <v>1364500</v>
      </c>
      <c r="H56" s="12"/>
    </row>
    <row r="57" spans="1:8" ht="202.5" x14ac:dyDescent="0.35">
      <c r="A57" s="1">
        <v>55</v>
      </c>
      <c r="B57" s="1" t="s">
        <v>53</v>
      </c>
      <c r="C57" s="2" t="s">
        <v>110</v>
      </c>
      <c r="D57" s="1" t="s">
        <v>9</v>
      </c>
      <c r="E57" s="3">
        <v>5</v>
      </c>
      <c r="F57" s="2">
        <v>634500</v>
      </c>
      <c r="G57" s="4">
        <f t="shared" si="0"/>
        <v>3172500</v>
      </c>
      <c r="H57" s="12"/>
    </row>
    <row r="58" spans="1:8" ht="162" x14ac:dyDescent="0.35">
      <c r="A58" s="1">
        <v>56</v>
      </c>
      <c r="B58" s="1" t="s">
        <v>54</v>
      </c>
      <c r="C58" s="2" t="s">
        <v>111</v>
      </c>
      <c r="D58" s="1" t="s">
        <v>9</v>
      </c>
      <c r="E58" s="3">
        <v>5</v>
      </c>
      <c r="F58" s="2">
        <v>592500</v>
      </c>
      <c r="G58" s="4">
        <f t="shared" si="0"/>
        <v>2962500</v>
      </c>
      <c r="H58" s="12"/>
    </row>
    <row r="59" spans="1:8" ht="303.75" x14ac:dyDescent="0.35">
      <c r="A59" s="1">
        <v>57</v>
      </c>
      <c r="B59" s="1" t="s">
        <v>55</v>
      </c>
      <c r="C59" s="2" t="s">
        <v>112</v>
      </c>
      <c r="D59" s="1" t="s">
        <v>9</v>
      </c>
      <c r="E59" s="3">
        <v>2</v>
      </c>
      <c r="F59" s="2">
        <v>4200000</v>
      </c>
      <c r="G59" s="4">
        <f t="shared" si="0"/>
        <v>8400000</v>
      </c>
      <c r="H59" s="12"/>
    </row>
    <row r="60" spans="1:8" ht="202.5" x14ac:dyDescent="0.35">
      <c r="A60" s="1">
        <v>58</v>
      </c>
      <c r="B60" s="1" t="s">
        <v>56</v>
      </c>
      <c r="C60" s="2" t="s">
        <v>113</v>
      </c>
      <c r="D60" s="1" t="s">
        <v>9</v>
      </c>
      <c r="E60" s="3">
        <v>1</v>
      </c>
      <c r="F60" s="2">
        <v>1900000</v>
      </c>
      <c r="G60" s="4">
        <f t="shared" si="0"/>
        <v>1900000</v>
      </c>
      <c r="H60" s="12"/>
    </row>
    <row r="61" spans="1:8" ht="182.25" x14ac:dyDescent="0.35">
      <c r="A61" s="1">
        <v>59</v>
      </c>
      <c r="B61" s="1" t="s">
        <v>57</v>
      </c>
      <c r="C61" s="2" t="s">
        <v>114</v>
      </c>
      <c r="D61" s="1" t="s">
        <v>9</v>
      </c>
      <c r="E61" s="3">
        <v>3</v>
      </c>
      <c r="F61" s="2">
        <v>500000</v>
      </c>
      <c r="G61" s="4">
        <f t="shared" si="0"/>
        <v>1500000</v>
      </c>
      <c r="H61" s="12"/>
    </row>
    <row r="62" spans="1:8" ht="243" x14ac:dyDescent="0.35">
      <c r="A62" s="1">
        <v>60</v>
      </c>
      <c r="B62" s="1" t="s">
        <v>58</v>
      </c>
      <c r="C62" s="2" t="s">
        <v>115</v>
      </c>
      <c r="D62" s="1" t="s">
        <v>9</v>
      </c>
      <c r="E62" s="3">
        <v>1</v>
      </c>
      <c r="F62" s="2">
        <v>1900000</v>
      </c>
      <c r="G62" s="4">
        <f t="shared" si="0"/>
        <v>1900000</v>
      </c>
      <c r="H62" s="12"/>
    </row>
    <row r="63" spans="1:8" ht="243" x14ac:dyDescent="0.35">
      <c r="A63" s="1">
        <v>61</v>
      </c>
      <c r="B63" s="1" t="s">
        <v>59</v>
      </c>
      <c r="C63" s="2" t="s">
        <v>116</v>
      </c>
      <c r="D63" s="1" t="s">
        <v>9</v>
      </c>
      <c r="E63" s="3">
        <v>2</v>
      </c>
      <c r="F63" s="2">
        <v>1250000</v>
      </c>
      <c r="G63" s="4">
        <f t="shared" si="0"/>
        <v>2500000</v>
      </c>
      <c r="H63" s="12"/>
    </row>
    <row r="64" spans="1:8" ht="81" x14ac:dyDescent="0.35">
      <c r="A64" s="1">
        <v>62</v>
      </c>
      <c r="B64" s="1" t="s">
        <v>60</v>
      </c>
      <c r="C64" s="2" t="s">
        <v>117</v>
      </c>
      <c r="D64" s="1" t="s">
        <v>9</v>
      </c>
      <c r="E64" s="3">
        <v>5</v>
      </c>
      <c r="F64" s="2">
        <v>75000</v>
      </c>
      <c r="G64" s="4">
        <f t="shared" si="0"/>
        <v>375000</v>
      </c>
      <c r="H64" s="12"/>
    </row>
    <row r="65" spans="1:8" ht="81" x14ac:dyDescent="0.35">
      <c r="A65" s="1">
        <v>63</v>
      </c>
      <c r="B65" s="1" t="s">
        <v>61</v>
      </c>
      <c r="C65" s="2" t="s">
        <v>118</v>
      </c>
      <c r="D65" s="1" t="s">
        <v>9</v>
      </c>
      <c r="E65" s="3">
        <v>10</v>
      </c>
      <c r="F65" s="2">
        <v>33000</v>
      </c>
      <c r="G65" s="4">
        <f t="shared" si="0"/>
        <v>330000</v>
      </c>
      <c r="H65" s="12"/>
    </row>
    <row r="66" spans="1:8" ht="243" x14ac:dyDescent="0.35">
      <c r="A66" s="1">
        <v>64</v>
      </c>
      <c r="B66" s="1" t="s">
        <v>12</v>
      </c>
      <c r="C66" s="2" t="s">
        <v>138</v>
      </c>
      <c r="D66" s="1" t="s">
        <v>9</v>
      </c>
      <c r="E66" s="3">
        <v>5</v>
      </c>
      <c r="F66" s="2">
        <v>170000</v>
      </c>
      <c r="G66" s="4">
        <f t="shared" ref="G66:G70" si="1">E66*F66</f>
        <v>850000</v>
      </c>
      <c r="H66" s="12"/>
    </row>
    <row r="67" spans="1:8" ht="303.75" x14ac:dyDescent="0.35">
      <c r="A67" s="1">
        <v>65</v>
      </c>
      <c r="B67" s="1" t="s">
        <v>62</v>
      </c>
      <c r="C67" s="2" t="s">
        <v>119</v>
      </c>
      <c r="D67" s="1" t="s">
        <v>9</v>
      </c>
      <c r="E67" s="3">
        <v>5</v>
      </c>
      <c r="F67" s="2">
        <v>17500</v>
      </c>
      <c r="G67" s="4">
        <f t="shared" si="1"/>
        <v>87500</v>
      </c>
      <c r="H67" s="12"/>
    </row>
    <row r="68" spans="1:8" ht="283.5" x14ac:dyDescent="0.35">
      <c r="A68" s="1">
        <v>66</v>
      </c>
      <c r="B68" s="1" t="s">
        <v>63</v>
      </c>
      <c r="C68" s="2" t="s">
        <v>120</v>
      </c>
      <c r="D68" s="1" t="s">
        <v>9</v>
      </c>
      <c r="E68" s="3">
        <v>5</v>
      </c>
      <c r="F68" s="2">
        <v>360000</v>
      </c>
      <c r="G68" s="4">
        <f t="shared" si="1"/>
        <v>1800000</v>
      </c>
      <c r="H68" s="12"/>
    </row>
    <row r="69" spans="1:8" ht="384.75" x14ac:dyDescent="0.35">
      <c r="A69" s="1">
        <v>67</v>
      </c>
      <c r="B69" s="1" t="s">
        <v>64</v>
      </c>
      <c r="C69" s="2" t="s">
        <v>121</v>
      </c>
      <c r="D69" s="1" t="s">
        <v>9</v>
      </c>
      <c r="E69" s="3">
        <v>5</v>
      </c>
      <c r="F69" s="2">
        <v>220000</v>
      </c>
      <c r="G69" s="4">
        <f t="shared" si="1"/>
        <v>1100000</v>
      </c>
      <c r="H69" s="12"/>
    </row>
    <row r="70" spans="1:8" ht="162" x14ac:dyDescent="0.35">
      <c r="A70" s="1">
        <v>68</v>
      </c>
      <c r="B70" s="1" t="s">
        <v>65</v>
      </c>
      <c r="C70" s="2" t="s">
        <v>122</v>
      </c>
      <c r="D70" s="1" t="s">
        <v>9</v>
      </c>
      <c r="E70" s="3">
        <v>5</v>
      </c>
      <c r="F70" s="2">
        <v>20000</v>
      </c>
      <c r="G70" s="4">
        <f t="shared" si="1"/>
        <v>100000</v>
      </c>
      <c r="H70" s="12"/>
    </row>
    <row r="71" spans="1:8" ht="222.75" x14ac:dyDescent="0.35">
      <c r="A71" s="1">
        <v>69</v>
      </c>
      <c r="B71" s="1" t="s">
        <v>66</v>
      </c>
      <c r="C71" s="2" t="s">
        <v>123</v>
      </c>
      <c r="D71" s="1" t="s">
        <v>9</v>
      </c>
      <c r="E71" s="3">
        <v>5</v>
      </c>
      <c r="F71" s="2">
        <v>85000</v>
      </c>
      <c r="G71" s="4">
        <f>E71*F71</f>
        <v>425000</v>
      </c>
      <c r="H71" s="12"/>
    </row>
    <row r="72" spans="1:8" x14ac:dyDescent="0.35">
      <c r="A72" s="14"/>
      <c r="B72" s="14"/>
      <c r="C72" s="15" t="s">
        <v>6</v>
      </c>
      <c r="D72" s="14"/>
      <c r="E72" s="14"/>
      <c r="F72" s="14"/>
      <c r="G72" s="16">
        <f>SUM(G3:G71)</f>
        <v>127799370</v>
      </c>
      <c r="H72" s="12"/>
    </row>
    <row r="73" spans="1:8" x14ac:dyDescent="0.35">
      <c r="H73" s="12"/>
    </row>
    <row r="77" spans="1:8" ht="23.25" x14ac:dyDescent="0.35">
      <c r="B77" s="17"/>
      <c r="C77" s="17"/>
      <c r="D77" s="17"/>
    </row>
    <row r="78" spans="1:8" ht="23.25" x14ac:dyDescent="0.35">
      <c r="B78" s="17"/>
      <c r="C78" s="18" t="s">
        <v>133</v>
      </c>
      <c r="D78" s="19"/>
    </row>
    <row r="79" spans="1:8" ht="23.25" x14ac:dyDescent="0.35">
      <c r="B79" s="17"/>
      <c r="C79" s="19"/>
      <c r="D79" s="19"/>
    </row>
  </sheetData>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нейроинтервенция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2024-01-19T11:17:34Z</cp:lastPrinted>
  <dcterms:created xsi:type="dcterms:W3CDTF">2015-06-05T18:19:34Z</dcterms:created>
  <dcterms:modified xsi:type="dcterms:W3CDTF">2024-11-28T09:28:45Z</dcterms:modified>
</cp:coreProperties>
</file>