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codeName="ЭтаКнига" defaultThemeVersion="124226"/>
  <bookViews>
    <workbookView xWindow="-120" yWindow="-120" windowWidth="29040" windowHeight="15840"/>
  </bookViews>
  <sheets>
    <sheet name="Травматология" sheetId="10" r:id="rId1"/>
  </sheets>
  <calcPr calcId="144525"/>
</workbook>
</file>

<file path=xl/calcChain.xml><?xml version="1.0" encoding="utf-8"?>
<calcChain xmlns="http://schemas.openxmlformats.org/spreadsheetml/2006/main">
  <c r="G70" i="10" l="1"/>
  <c r="G69" i="10"/>
  <c r="G68" i="10"/>
  <c r="G67" i="10"/>
  <c r="G66" i="10"/>
  <c r="G65" i="10"/>
</calcChain>
</file>

<file path=xl/sharedStrings.xml><?xml version="1.0" encoding="utf-8"?>
<sst xmlns="http://schemas.openxmlformats.org/spreadsheetml/2006/main" count="229" uniqueCount="155">
  <si>
    <t>Сумма</t>
  </si>
  <si>
    <t>№</t>
  </si>
  <si>
    <t>ед. изм.</t>
  </si>
  <si>
    <t>Наименование</t>
  </si>
  <si>
    <t>шт.</t>
  </si>
  <si>
    <t>Цена в тенге за ед.</t>
  </si>
  <si>
    <t>Приложение №1</t>
  </si>
  <si>
    <t>Техническая спецификация</t>
  </si>
  <si>
    <t>Кол-во</t>
  </si>
  <si>
    <t>Срок поставки: в течении 5 (пяти) рабочих дней, по заявке Заказчика.
Адрес поставки: г. Алматы, ул. Жандосова 6, аптечный склад.</t>
  </si>
  <si>
    <t>Аспирационный катетер</t>
  </si>
  <si>
    <t>Итого:</t>
  </si>
  <si>
    <t>уп.</t>
  </si>
  <si>
    <t>Системы для защиты от дистальной эмболии</t>
  </si>
  <si>
    <t>Устройство для защиты от дистальной эмболии. Представляет собой конический фильтр установленный на системе доставки. Материал фильтра – нитинол, который обеспечивает отличную гемосовместимость. Плетеная конструкция фильтра и круглый дистальный кончик исключают риск травмы сосуда. Точный аксиальный контроль и устойчивость к перегибам обеспечивают проходимость в сложной извитой анатомии. Золотая петля позволяет точно идентифицировать статус открытия и положения фильтра в сосуде. Рентгеноконтастные маркеры на дистальном и проксимальном концах фильтра. Маркер на дистальном конце катетера доставки. Маркер на дистальном конце катетера для извлечения фильтра. Диаметр ячеек фильтра обеспечивает низкое эндоваскулярное давление и непрерывность кровотока. Устройство для извлечения одновременно закрывает фильтр со всех сторон, что минимизирует потерю эмболов, закрытие фильтра можно производить под любым углом. Совместимость с любым проводником 0,014”. Совместимость c направляющим катетером с минимальным внутренним диаметром 0,066’’. Профиль дистальной части в сложенном состоянии 3,2 Fr /4,2 Fr. Размеры: Ø корзины фильтра 3,4,5,6,7,8 мм.  Рабочая длина доставки катетера – 190 см и 320 см.</t>
  </si>
  <si>
    <t>Стент интракраниальный для церебральных артерий для стентирования сосудов</t>
  </si>
  <si>
    <t>Стент интракраниальный для церебральных артерий. Рекомендуемый диаметр сосудов от 1,5 мм до 7,0 мм. Диаметр стентов от 3,0 мм до 8,0 мм. Длина стента от 15 мм до 60 мм. Благодаря низкому профилю стент от 3 мм до 5.5 мм может быть доставлен через катетер 0,0165 дюйма, в результате для доставки стента не требуется замена микрокатетера, что минимизирует время процедуры и процедурные риски. Стент диаметром 6,5 мм может быть доставлен через микрокатетер 0,021 дюйма. Возможность репозиционирования стента в случае его раскрытия до 90%. Наличие резмеров стента с повышенной радиальной силой для лечения стенозов. 3 дистальных и 3 проксимальных платиноиридиевых маркера и центральный маркер на толкателе.</t>
  </si>
  <si>
    <t>Микрокатетер для доставки стентов</t>
  </si>
  <si>
    <t>Проводниковый микрокатетер с низким коэффициентом трения для безопасной доставки терапевтических и диагностических средств в интракраниальное русло. Формируемый кончик для дистальной навигации. Технология плетения с вращающим моментом обеспечивает превосходную крутящую способность и отсутствие овализации и удлинения. Внутреннее PTFE покрытие с низким коэффициентом трения. Многополимерная конструкция, состоящая из 5 различных зон гибкости для обеспечения точной и эффективной навигации. Внутренний диаметр: 0,0165 дюйма, 0,021 дюйма и 0,027 дюйма.  Наружный диаметр: 1.9F/2.1F; 2.4F/2.5F; 3.0/F3.6F. Рабочая длина не менее 155 см. Двойное гидрофильное покрытие обеспечивает легкую проходимость. Адаптер типа Льюер с прозрачным окном. Наличие типа катетера с усиленной оплеткой для доставки жестких устройств с не менее чем 7-8 зонами гибкости. Возможность выбора длины 160 и 167 см.</t>
  </si>
  <si>
    <t>Катетер проводниковый для проведения эндоваскулярных процедур на периферических артериях. Предназначен для введения интервенционных устройств, также может использоваться для подачи контрастного вещества  Армированный по всей длине рентгеноконтрастной проволкой двойного плетения (вольфрам и нержавеющая сталь), тефлоновое (PTFE) покрытие внутреннего просвета. Наружный диаметр 6, 7, 8 F. Внутренний просвет 0,070 дюймов (1,7 мм) для 6F; 0,081 дюймов (2,0 мм) для 7F; 0,091 дюймов (1,7 мм) для 8F. Длина 55 см - 90 см. Кончик атравматичный, рентгеноконтрастный. Форма кончика - 16 вариантов различных форм.</t>
  </si>
  <si>
    <t>Катетер баллонный дилатационный для чрескожной транслюминальной ангиопластики</t>
  </si>
  <si>
    <t>Катетер баллонный сосудистый. Система доставки Monorail. Диаметр баллона 2.0 мм - 8.0 мм. Длина баллона  20,30, 40, 60, 80, 100, 120, 150, 220 мм. Шафт 40, 80, 90, 135 и150 см. Материал баллона Pebaх. Номинальное давление 6 ATM. Давление разрыва 10, 12, 14 ATM. Совместимость с проводником 0,014" и 0.018". Совместимость с интродьюсером 4-5 F. Профиль кончика 0.020" (среднее значение). Профиль баллона 0.039" (среднее значение).</t>
  </si>
  <si>
    <t>Катетер диагностический, используется для проведения периферических и церебральных ангиографий. Варианты исполнения, болюсные и селективные (церебральные и висцеральные). Селективные катетеры армированы по всей длине. Наружный диаметр 4-5 F. Внутренний просвет 0,038-0,049 дюймов. Длина 40 см, 65 см, 90 см, 100 см. Максимальная скорость потока до 32 мл/с. Совместимость с проводником 0,035 и 0,038 дюймов. Кончик атравматичный. Форма кончика - 39 вариантов различных форм. Селективные катетеры армированы по всей длине</t>
  </si>
  <si>
    <t xml:space="preserve">Проводниковый катетер </t>
  </si>
  <si>
    <t xml:space="preserve">Проводниковый стерильный гидрофильный катетер для проведения интервенционных процедур на интракраниальном бассейне. Материал катетера – снаружи нейлон, средняя часть - армированная двухслойная стальная сетка,
внутренняя поверхность – тефлон. Гибридная технология оплетки двуслойной металлической сеткой для увеличения внутреннего просвета и поддержки просвета во время интервенции, для препятствия перегибания катетера в
местах анатомических изгибов. Атравматичный мягкий рентгеноконтрастый дистальный кончик 6, 8 ,12 см. Кончик катетера: прямой (STR), загнутый (MP). На выбор: катетер с внешним диаметром 6F, нутренним просветом 0.070" и длиной 95, 105 см или катетер с внешним диаметром дистальный/проксимальный: 5/6F, внутренним просветом 0.053" и длиной 105, 115 см.
</t>
  </si>
  <si>
    <t>Микрокатетер для доставки спиралей</t>
  </si>
  <si>
    <t>Система спиралей для эмболизации аневризм</t>
  </si>
  <si>
    <t>Микроспираль для эмболизации внутричерепных аневризм. Спираль рентгеноконтрастная. Спираль должна иметь 5 типов мягкости. Мгновенное, механическое отделение с использованием отделяющей рукояти. Спираль должна состоять из 3-х компонентов: внешняя спираль – платина, первый внутренний корд – нитинол, второй внутренний корд – ультрафибер. Система доставки включает в себя гибкий управляемый композитный толкатель и интродьюсер. Два рентгеноконтрастных маркера на толкателе. Конструкция толкателя 1: 1. Технология переменной мягкости спирали для обеспечения атравматичности, создания устойчивой структуры и плотного заполнение полости аневризмы. Максимальная прочность при растяжении за счет использования сверхвысокомолекулярного материала. Совместимость с микрокатетерами с внутренним диаметром 0,0165 ″ и 0,017 ″. Спираль стерильная, одноразового использования. Размеры спирали: внешний диаметр спирали – 0,012 дюйма, длина – от 1 см до 60 см, вторичный диаметр – от 1 мм до 18 мм.</t>
  </si>
  <si>
    <t xml:space="preserve">Система отделения спиралей </t>
  </si>
  <si>
    <t>Стерильная пластиковая рукоять одноразового использования для выполнения механического отделения спиралей.</t>
  </si>
  <si>
    <t>Стент для сонной артерии</t>
  </si>
  <si>
    <t>Стент внутрисосудистый для стентирования сонных артерий. Плетеный, саморасширяющийся кобальт-хромовый стент. Диаметр стента 5,7,9мм (в раскрытом состоянии 6,8,10 мм). Длина стента: диаметр 6 мм имеет длину 30 мм; диаметр 8 мм имеет длину 30, 40 и 50 мм; диаметр 10 мм имеет длину 30, 40 и 50 мм.  Дизайн ячейки закрытая, 1,08 мм². Рентгеноконтрастные маркеры - рентгеноконтрастная нить. Доставка быстрой смены (Monorail). Возможность репозиционирования. Профиль доставляющей системы 5F (диаметр 6 и 8 мм) 6F (диаметр 10 мм). Совместимость с интродьюсером 5F (диаметр 6 и 8 мм), 6F (диаметр 10 мм). Рабочая длина катетера 135 см. Совместимость с проводником 0.014”.</t>
  </si>
  <si>
    <t>Гайд-катетер</t>
  </si>
  <si>
    <t>Проводниковый катетер с внутренним диаметром 0.088" для интракраниальных сосудов. Наружный диаметр (проксимальный /дистальный) 8F. Рабочая длина 80 см, 90 см, 100 см. Гибкий дистальный участок 4 см. Дистальный участок снабжен гидрофильным покрытием для оптимального скольжения. Совместимость с проводником 0,035/0,038 дюйма. Тип кончика – прямой или универсальный. Материал катетера – снаружи нейлон, средняя часть - армированная двухслойная стальная сетка, внутренняя поверхность – тефлон. Гибридная технология оплетки двуслойной металлической сеткой для увеличения внутреннего просвета и поддержки просвета во время процедуры. В комплекте дилатор и гемостатический клапан.</t>
  </si>
  <si>
    <t>Катетер для аспирации тромба. Должен иметь эластичный дистальный кончик, не менее 16 переходных зон, двойную нитиноловую оплетку по всей длине для обеспечения неизменности просвета, покрытие из полимера. Наличие одного рентгенмаркёра на дистальном конце. Передача усилия 1: 1. Тип формы – конический. Должен быть совместим с проводником 0,014". Должен быть совместим с гайд-катетером с внутренним просветом 0.088".  Должен быть совместим с микрокатетером доставки с внешним диаметром от 3.8F до 4.7F. Катетер должен быть гидрофильным. Наружный проксимальный диаметр 6F, внутренний просвет не менее 0.068". Общая длина не менее 136 см. Катетер оснащен паровым формирующим мандреном и вращающимся гемостатическим клапаном. В комплекте соединительная трубка длиной не менее 185 см. Трубка пластиковая с армированием стальной оплеткой, с переключателем, прозрачная. Наличие адаптера типа Льюер, переключателя потока. Удлиненный гибкий дистальный кончик для обеспечения максимальной проходимости в извитой анатомии. Сохранение неизменного внутреннего просвета при процедуре аспирации.</t>
  </si>
  <si>
    <t>Катетер поддержки</t>
  </si>
  <si>
    <t>Катетер для аспирации тромба. Коническая конструкция для облегченной навигации.  Внутренний диаметр проксимального конца не менее 0,043 дюйма. Внутренний диаметр дистального конца не менее 0,035 дюйма. Наружный диаметр проксимального конца не более 4.7F. Наружный диаметр дистального конца не более 3.8F.  Совместимость с проводником от 0,014 до 0,018 дюйма. Совместимость с гайд-катетером с внутренним просветом не менее 0,088 дюйма. Наличие одного рентгеноконтрастного маркера на дистальном конце катетера. Катетер должен быть стерильным, гидрофильным. Адаптером типа Люер на проксимальном конце. Общая длина не менее 157 см. Длина дистальной части с гидрофильным покрытием не менее 30 см. Армирование по всей длине двойным нитиноловым кордом с круглым и прямоугольным сечением. Сохранение неизменного внутреннего просвета при процедуре аспирации. Катетер оснащен паровым формирующим мандреном и вращающимся гемостатическим клапаном.</t>
  </si>
  <si>
    <t>Стент ретривер</t>
  </si>
  <si>
    <t xml:space="preserve">Устройство для механического удаления тромба. Устройство предназначено для экстракции тромбов из церебральных артерий. Устройство имеет четыре камеры, предназначенные для блокировки тромба и лепестки для захвата и экстракции сгустка. Корпус изготовлен из нитинола. Диаметр устройства не менее 4,5 мм. Длина системы доставки не менее 200 см. Длина устройства 26 мм. Устройство должно обеспечивать минимальный контакт со стенкой сосуда и быть атравматичным. Наличие не менее четырех маркеров по длине устройства для обеспечения точного позиционирования. </t>
  </si>
  <si>
    <t>Система защиты от эмболии</t>
  </si>
  <si>
    <t>Фильтр для защиты от дистальной эмболии. Концентрическая конструкция позволяет симметрично расширять фильтр, что обеспечивает хорошее прилегание к стенке сосуда.
Материал устройства – нитинол (никелит титана), дизайн устройства - плетенная микросетка, 4 рентгенконтрастных маркера на конце прутьев и 3 маркера (дистальный кончик катетера, на дистальной и проксимальной части системы защиты).
 Характеристики: атравмотический кончик с рентгеноконтрастной меткой, длина корзины 19,6-23,1 мм (в зависимости от диаметра), Гибкость выбора с любым проводником 0,014 дюйма, для прохождения сложных поражении. Профиль дистальной части в сложенном состоянии 3,5-4,5 Fr. Рабочая длина доставки катетера – 165 см, удаляющего – 150 см. Устройство при извлечении одновременно закрывает фильтр со всех сторон, также можно производить закрытие под любым углом. Гибкий катетер доставки и мягкий дизайн наконечника обеспечивают улучшенную отслеживаемость в сложной анатомии. Размеры: Ø корзины Small ( для сосудов 3.0-4,5 мм), Large (для сосудов 4,5-6,5 мм).
Устройство для извлечения одновременно закрывает фильтр со всех сторон, чтобы минимизировать потерю эмболов.</t>
  </si>
  <si>
    <t xml:space="preserve">Интракраниальный стент </t>
  </si>
  <si>
    <t>• Плетеный стент изготовленный дистальная часть из нитинола, проксимальная стали.
• Кончик стента по 0,5 мм обеспечивающие лучшую фиксакцию стента.
 • 4 дистальных и 4 проксимальных маркера, а также 2 тканные пряди титана для лучшей визуализации стента, при рентгенскопии видим каждая из 16 проволок заполненный стентом.
 • Совместим с микрокатетерами диаметром 0,017”.
 • Доступен в размерах: диаметр 2,5; 3.0; 3,5; 4.0; мм, длина 12, 13, 17, 18, 21, 22, 24, 27, 28, 31, 32, 34 мм.
• Устройство LVIS EVO можно репозициониировать, если все три маркера все еще находятся внутри микрокатетера.</t>
  </si>
  <si>
    <t xml:space="preserve">Гибридный проводниковый катетер для трансфеморальной и трансрадиальной интервенции </t>
  </si>
  <si>
    <t>Различная жесткость у проксимальной, средней и дистальной части проводникового катетера. Наличие размеров: 6, 7, 8, Fr. Наличие атравматичного кончика. Округлённые края дистального кончика с внешней и внутренней стороны. Наличие боковых отверстий, Наличие укороченных кончиков. Материал внутреннего слоя PTFE. Большой внутренний просвет: для катетера 6Fr - не менее 0,071" (1,80мм), для катетера 7Fr - не менее 0,081"(2.05мм), для катетера 8Fr - не менее 0,090" (2.28мм), длина 100см. Повышенная визуализация.</t>
  </si>
  <si>
    <t xml:space="preserve">Ангиографический проводник </t>
  </si>
  <si>
    <t>Ангиографический проводник из нитинола, размер 0,035". Гидрофильное покрытие из полиэфирной смолы по всей длине проводника. Толщина покрытия 0,16 мм ± 0,05 мм. Длина сужающейся части 12 см, длина кончика 3 см. Форма кончика: прямая, изогнутая под углом, J-образная (трех конфигураций, в зависимости от радиуса изгиба). Длина проводника 50, 80, 150, 180, 200, 220, 260, 300 см.</t>
  </si>
  <si>
    <t>Проводниковый катетер</t>
  </si>
  <si>
    <t>Проводниковый катетер предназначен для использования с проводником 0,035" или 0,038". Покрытие PTFE внутренней части катетера. Неконический оплетенный катетер изменяемой жесткости с заранее созданной формой дистального сегмента, который содержит рентгеноконтрастную метку примерно 2 мм проксимально дистальному концу. Длина 95 см, размеры 5F, 6F. Возможные конфигурации дистальной части: STR, MP2, длина 7 см.</t>
  </si>
  <si>
    <t>Система для эмболизации аневризм сосудов головного мозга, состоящая из отделяемой спирали, предустановленной на системе доставки V-Trak
 • Отсоединение менее чем за 3 секунды
 • Электромеханическая система отсоединения V-Grip
 • Возможность изменения положения внутри аневризмы
 • Спирали диаметром: 0,10; 0,18”
 • Различные формы спиралей: Complex, Compass, Cosmos, Helical, HyperSoft, VFC.
 • Система доставки V-Trak с рентгенконтрастными маркерами
 • Различные размеры спиралей: размеры витков от 1 до 24 мм, длины от 1 до 68 см
 • MRT - совместима"</t>
  </si>
  <si>
    <t xml:space="preserve">Система отсоединения со звуковым и визуальным контролем </t>
  </si>
  <si>
    <t>Система отделения микроспиралей. Контроллер стерильный и предназначен для одноразового использования . Совершает до 20 отделений. Источник питания – заряженные батареи без специальных условий хранения. Контроллер состоит из микросхемы – микропроцессора . Система должна проверять зарядку батареи и ее исправность. Простой мониторинг готовности контроллера. В случае неисправности - красная лампочка . Простое нажатие на кнопку отделения спирали завершает процесс не более чем за 3 секунды. Цикл отсоединения сопровождается звуковыми и визуальными сигналами.</t>
  </si>
  <si>
    <t xml:space="preserve">Микрокатетер </t>
  </si>
  <si>
    <t>• Усиленный катетер, состоящий из 7 сегментов
 • Атравматично отполированная дистальная часть катетера
 • 2 платиновых маркера, позволяющих производить отсоединение спиралей в нужной части
 • Внешний диаметр 2,4F, внутренний 1,7F, внутренний диаметр 0,017”; диаметр 2,5/2,0F - внутренний диаметр 0,021”; диаметр 3,1/2,6 F - внутренний диаметр 0,027”;
 • Общая длина 150 см
 • Доступен в двух видах: «обычный» и «экстра поддержка»</t>
  </si>
  <si>
    <t>Баллонный оклюзионный катетер</t>
  </si>
  <si>
    <t>• Баллоны:
 - податливые;
 - экстраподатливые – для бифуркации сосудов.
 Вал баллона: наружный диаметр проксимальной части – 2,8F, дистальной части – 2,1F.
 • Вал с двумя просветами (коаксиальная система) – один для раздувания и сдувания баллона, второй совместим с DMSO, клеем и спиралями.
 • Баллон с изменяемой формой.
 • Доступные размеры:4мм/10мм; 4мм/15мм; 4 мм/20мм; 4 мм/11мм, дистальный кончик – 5 мм.</t>
  </si>
  <si>
    <t xml:space="preserve">Микропроводник </t>
  </si>
  <si>
    <t>• Гибридная технология;
 • Диаметр 0,012” у дистальной и 0,014” у проксимальной части;
 • Внутренняя часть из стали, в дистальной части из нитинола;
 • Микрокатетер общей длиной 200 см, нитиноловой частью 60 см, формируемая часть микропроводника длиной 1,4 см, протяженность гидрофильного покрытия – 40 см. Возможность увеличения длины за счет присоединения удлинителя.</t>
  </si>
  <si>
    <t xml:space="preserve">Нейроваскулярный проволочный проводник </t>
  </si>
  <si>
    <t>Микропроводник для нейро интервенции.
 Диаметр: 0.010”, 0.014".
 Наличие длин: 200, 300 см.
 Длина рентгенконтрастной части: 3 см, 5 см.
 Материал сердечника: сталь.
 Наличие технологии dabble coil.
 Тип сердечника: конический.
 Длина оплетки: 9.5 см, 30 см.
 Варианты дистального кончика: наличие прямого, микрошейпинг 90°.
 Варианты покрытия дистальной части: гидрофильное ( не менее 170 см).
 Покрытие проксимальной части: при длине 300 см - PTFE.
 Возможность удлинения не менее 165 см.</t>
  </si>
  <si>
    <t xml:space="preserve">Каротидный стент </t>
  </si>
  <si>
    <t>Самораскрывающийся каротидный стент с устойчивой защитой от тромбоэмболии, двухслойная сетчатая конструкция 
 • Совместим с микрокатетерами 0,014”
 • Диаметр стента от 5 мм до 10 мм
 • Профиль – 1,67 мм
 • Площадь открытой ячейки около 0.3 мм2
 • Рабочая длина – 16 - 40 мм
 • Длина стента (общая) – 22 - 47 мм
 • Возможна репозиция стента при раскрытии до 50% его полной длины</t>
  </si>
  <si>
    <t xml:space="preserve">Катетер баллонный дилатационный  размерами: диаметром (мм) : 1.50, 2.00, 2.25, 2.50, 2.75, 3.00, 3.25, 3.50, длиной (мм): 9, 15, 20 стерильный, однократного применения       </t>
  </si>
  <si>
    <t>Катетер баллонный коронарный для постдилятации.
Назначени: это низкопрофильный усовершенствованный семи-комплайант баллон, обладающий исключительной проходимостью и значительно облегчающий процедуру дилятации и общую стабильность процедуры ЧТКА для проведения дилятации коронарных артерий;
Типоразмеры: диамет (мм) 1,25; 1,5; 2,0; 2,25; 2,5; 2,75; 3,0;  3,25; 3,5 мм длина (мм) 9, 15, 20 мм; Профиль кончика: не более 0,43 мм (0,016"); Возможность использования проводникового катетера с внутренним диаметром 0,36 мм (0,014”);  Наличие гидрофильного покрытия дистального шафта;
Диаметр проксимального шафта не более - 1,9 Fr (0,64 мм), дистального не более - 2,4 Fr (0,08 мм); Наличие рабочей длины катетера 145 см; Наличие платиново-иридиевых рентгеноконтрастных меток; Расположение маркеров: 1,25 мм и 1,50 мм; Наличие номинального давления не менее 6 АТМ, давления разрыва не менее 18 АТМ.
Дизайн баллонного катетера - система быстрой доставки "rapid exchange".</t>
  </si>
  <si>
    <t>Микропроводник для нейро интервенции
 Диаметр и длина: 0.008” (длина 200, 300 см) ,  0.014" (длина 200 см), 0.018” (длина 200, 300 см).
 Длина рентгенконтрастной части: 3 см, 5 см, 9 см.
 Материал сердечника: сталь.
 Наличие технологии dabble coil.
 Тип сердечника: конический.
 Длина оплетки: 9 см, 30 см, 34 см
 Варианты дистального кончика: наличие прямого, микрошейпинг 90°, 25°.
 Варианты покрытия дистальной части: гидрофильное ( не менее 170 см).
 Покрытие проксимальной части: при длине 300 см- PTFE.
 Возможность удлинения не менее 165 см
 Наличие моделей с полимерным покрытием дистальной части.</t>
  </si>
  <si>
    <t>Жидкая эмболическая система</t>
  </si>
  <si>
    <t>Жидкая эмболическая система, без клея. Является неадгезивным сополимером, основанном на поли-лактид-со-гликолиде (PLGA) и поли-гидроксиэтил метакрилате (HEMA). Рентгенконтрастность придаёт йодосодержащие агент - трийодид фенол. Не содержит металла. Доступна в трех концентрациях 25, 30 и 35%. Система состоит из одного 1 куб см заполненого шприца с эмболизирующим препаратом, одного 1 куб см заполненного шприца с DMSO и адаптера для разных микрокатетеров. Не требует времени на приготовления</t>
  </si>
  <si>
    <t xml:space="preserve">Аспирационный катетер </t>
  </si>
  <si>
    <t>Аспирационный катетер. Размер катетера 6F. Внешний диаметр проксимальной части - 0,0825”, дистальной части - 0,0815”. Внутренний диаметр - 0,070”. Прямой кончик. Длина проксимальной части - 106 или 112см, дистальной гибкой части - 19 см. Общая длина - 125см или 131см.</t>
  </si>
  <si>
    <t>Внутричерепной стент-имплант</t>
  </si>
  <si>
    <t>• Самораскрывающийся реконструирующий внутричерепной стент с хорошей радиальной силой, изготовленный из 16 нитиноловых стоек (внешняя часть стента) и 48 нитиноловых стоек (внутренняя часть стента – рабочая длина);
 • 4 проксимальных и 4 дистальных маркера, а также 2 вольфрамовые нити для лучшей визуализации стента и четкой видимости проточной части стента;
 • Совместим с микрокатетерами 0,027”;
 • Общая длина вала 185 см до 215 см;
 • Доступен для размеров сосудов 2,5-5,0 мм;
 • Рабочая длина – 7 -48 мм;
 • Длина стента (общая) – 13 – 55 мм;
 • Возможна репозиция стента с 80% его полной длины.</t>
  </si>
  <si>
    <t>Гемостатический Y коннектор</t>
  </si>
  <si>
    <t xml:space="preserve">Y-образный коннектор с гемостатическим клапаном типа «клик». Коннектор изготовлен из медицинского поликорбоната, Внутри гемостатического клапана имеется спираль 9Fr для полной и частичной активации и деактивации. Изготовлен из медицинского силикона Med4930. Общая ширина устройства - 1,46"(37мм) и 3,39"(86мм) в длину. Устройство должно обладать вторичным просветом с канюлей Люэра, сформированной на основном просвете в дистальной части. Устройство оснащено кнопкой деактивации, которая закрывает клапан в основном просвете полностью одним нажатием по типу "клик". На проксимальном коне покрытия расположены зажимные полосы по всему радиусу покрытия, чтобы гарантировать надежный захват.
Упакован в герметичный пакет из термоформуемой пленки и газопроницаемой бумаги. 
Остаток этиленоксида после стерилизации не больше 10ug/m. 
Метод стерилизации: этиленоксидом.
</t>
  </si>
  <si>
    <t>Интродьюсер феморальный</t>
  </si>
  <si>
    <t xml:space="preserve">Интродьюсер для обеспечения доступа в сосуд и эффективных манипуляций инструментов во время процедуры. Интродьюсер имеет силиконовый гемостатический клапан, фиксатор, трехходовой кран, и шовный фланец.  Гемостатический клапан предотвращает обратный ток крови и аспирацию воздуха. Надежный фиксатор предотвращает обратное смещение дилататора через интродьюсер в ходе введения. Трехходовой кран можно использовать для немедленного перехода от капельной инфузии к быстрому экстренному введению лекарственных препаратов или к мониторингу артериального давления. Боковая ветвь изготовлена из прозрачной гибкой трубки для визуализации пузырьков воздуха. Конус канюли интродьюсера минимизирует травму в точке пункции при сосудистом доступе, снижая тем самым дискомфорт для пациента. Интродьюсер длиной 11 см., диаметром от 5 до 7 F по выбору Заказчика. Размер (F) четко указан на втулке сосудистого интродьюсера.
Состав набора:
- 1 шт. интродьюсер (оболочка); 
- 1 шт. дилататор; 
- 1 шт. мини-проводник (длина 45см, диаметр 0,018” - 0,038”); 
- 1 шт. скальпель; 
- 1 шт. шприц;
- 1 шт. пункционной иглы (18Ga - 21Ga).
Упакован в герметичный пакет из термоформуемой пленки и газопроницаемой бумаги.
Остаток этиленоксида после стерилизации не больше 10ug/m. 
Метод стерилизации: Этиленоксидом
</t>
  </si>
  <si>
    <t xml:space="preserve">1 шт - Защитное покрытие на стол 137x150 cm. Покрытие состоит из двух слоев нетканого материала. Основной слой из рифленого полиэтилена медицинского класса плотностью 55 грамм на м2. размером в длину 150 ± 2см, в ширину 137 ± 2см Центральный слой из нетканого материала SMS размером в длину 150 ± 2 см в ширину 61 ± 1см. На нижней части покрытие имеется маркировка Table Cover 137x150см.
1 шт - Простыня одноразовая 280х330 см.  Простыня ангиографическая одноразовая, размером 330 см на 280 см. Простынь с двумя отверстиями радиального доступа и с двумя отверстиями феморального доступа. Покрытие изготовлено из трех видов нетканого материала: нетканый материал SMS плотность 43 грамм на м2, гидрофильный нетканый материал TRIPLEX плотность 106 грамм на м2, прифленый полиэтилен медицинского класса. Общая ширина простыни 280 см ± 5 см, длина 330 см ± 5 см. Центральная часть простыни изготовлена из нетканого материала SMS и гидрофильного нетканого материала TRIPLEX. Гидрофильный нетканый материал TRIPLEX расположен ниже на 27 см верхней части простыни, имеет размер в длину 150 см и в ширину 140 см, так же на ней расположены отверстия с доступами к радиальным и феморальным артериям. Все четыре отверстия с прозрачными клеящимися полосками из медицинского клея. Размер отверстии радиального доступа 15 см на 19 см с овальной формой отверстием диаметром 6,2 см. Размер отверстия феморального доступа 15х19 см с овальными отверстиями размером 10х7 см. Простынь с двух сторон имеет края из рифленого полиэтилена медицинского класса, размером в длину 330 см ± 5 см и в ширину 70 см ± 5 см. Полиэтиленовые края соединены процедурой термического склеивания и сварки, чтобы защитить структуру простыни и обеспечить стабильную прочность.
1 шт - Пластырь 10х11.5см.  Прозрачная пленочная наклейка для фиксации катетеров. Материал: полупроницаемая полиуретановая пленка, адгезив: безвредный для кожи полиакрилат. Размер 10х11,5 см
1 шт - Защитное покрытие для Майо, 80х140см. Покрытие защитное предназначено на инструментальный хирургический стол "гусь", размер покрытия: длина 140 ± 2 см, ширина 80 ± 1.5 см. Покрытие сделано из двух видов материала: рифленого полиэтилена медицинского класса и нетканый материал. Покрытие квадратной формы виде мешка, нетканый материл изнутри покрытия. Нетканый материал составляет в высоту 77 ± 1 см и в ширину 61 ± 2 см.
4 шт - Полотенце 32x36. Полотенце сделано из целлюлозы, размером в длину 36 см и в ширину 36 см.
1 шт - Лоток 28х25х5см. Лоток квадратный, голубого цвета. Сделан из полипропилена медицинского класса. Общая длина 315 мм, ширина 260 мм, высота 50 мм.
1 шт- Чаша 500 мл. Чаша синяя 500 мл из полипропилена медицинского класса, не содержит диэтилгексилфталат, не содержит латекс, не содержит поливинилхлорид. Общий диаметр 130 ± 1.5 мм, общая высота 60 ± 1.5 мм. Высота верхней границы составляет 4± 1.5 мм.
1 шт – Чаша 250 мл синяя.  Чаша синяя 250 мл из полипропилена медицинского класса, не содержит диэтилгексилфталат, не содержит латекс, не содержит поливинилхлорид. Общий диаметр 100 ± 1.5 мм, общая высота 75 ± 1.5 мм. Высота верхней границы составляет 5± 1.5 мм.
1 шт - Чаша 120 мл, прозрачная, стакан.  Чаша прозрачная 120 мл из полипропилена медицинского классан, не содержит диэтилгексилфталат, не содержит латекс, не содержит поливинилхлорид. Общий диаметр 74 ± 1.5 мм, общая высота 48 ± 1.5 мм.
1 шт - Игла интродьюсера одноразовая 18 Ga 7см.  Игла используется для получения сосудистого доступа для размещения проводника. Игла сделана из нержавеющей стали и замок соединение из пластика ABS.  Игла 18G, длиной 70 мм. 
6 шт - Игла одноразовая 20 Ga. Игла 20G x 1½ дюйма 0,9 мм x 40 мм одноразового использования, используемые для инъекционных процедур и для аспирации медицинских жидкостей. Игла сделана из нержавеющей стали и замок соединение из пластика ABS. Игла подходит для использования с соединением Луер или Луер Лок.  
1 шт - Шприц 20 мл Луер Лок.  Шприц Луер Лок объемом 20 мл одноразовый, сделан из полипропилена медицинского класса. Шприц состоит из цилиндра, плунжера, поршня, винтовой втулки иглы. Достаточно прозрачный цилиндр позволяет легко измерить объем, содержащийся в шприце и обнаружить пузырьки воздуха. Шприц имеет градуированную шкалу на цилиндре до 20 мл, шкала легко читается.
2 шт - Шприц 10 мл Луер Лок.  Шприц Луер Лок объемом 10 мл одноразовый, сделан из полипропилена медицинского класса. Шприц состоит из цилиндра, плунжера, поршня, винтовой втулки иглы. Достаточно прозрачный цилиндр позволяет легко измерить объем, содержащийся в шприце и обнаружить пузырьки воздуха. Шприц имеет градуированную шкалу на цилиндре до 10 мл, шкала легко читается. 
1 шт - Шприц 5 мл Луер. Шприц Луер объемом 5 мл одноразовый, сделан из полипропилена медицинского класса. Шприц состоит из цилиндра, плунжера, поршня, втулки иглы. Достаточно прозрачный цилиндр позволяет легко измерить объем, содержащийся в шприце и обнаружить пузырьки воздуха. Шприц имеет градуированную шкалу на цилиндре до 5 мл, шкала легко читается.
1 шт - Шприц 3 мл Луер Лок.  Шприц Луер Лок объемом 3 мл одноразовый, сделан из полипропилена медицинского класса. Шприц состоит из цилиндра, плунжера, поршня, винтовой втулки иглы. Достаточно прозрачный цилиндр позволяет легко измерить объем, содержащийся в шприце и обнаружить пузырьки воздуха. Шприц имеет градуированную шкалу на цилиндре до 3 мл, шкала легко читается.
3 шт - Инфузионная линия, инфузионная система 200 см. Инфузионная система - не вентилируемая инфузионная система. Сделана для поставки жидкости с мягкой упаковки, таких как хлорид натрия 0,9% или складной упаковки, к пациенту. Не вентилируемая инфузионная система не может использоваться со стеклянной банкой. Система сделана из 3-х составляющих: шип (острие), линия и роликовый зажим. Шип является одноходовым шипом со скоростью потока 20 капель примерно на 1куб. Шип встроен в м капающую камеру длинной 60мм. Камера сделана из мягкого поливинилхлорида, не содержит диэтилгексилфталат. Камера имеет встроенный фильтр в 15микрон, сделан из акрилонитрилбутадиенстирол+нейлон мембраны.Прозрачная верхняя часть капельной камеры улучшает визуализацию капель и расчет скорости инфузии. Линия (трубка) сделана из поливинилхлорида, не содержит диэтилгексилфталат - материал, с внутренним диаметром 3,0 мм и общим диаметром 4,1 мм. Общая длина – 200 см к дистальной части, которая имеет крепление тип "вкручивания" - коннектор к пациенту. Цвет: прозрачный. Роликовый зажим сделан из полистирола, белого цвета.
1 шт - Краник 3-х ходовой.  Трехходовой краник высокого давления с вращающейся задвижкой, достигает до 1200 psi давления. Тип: (папа/луер лок) Корпус сделан из прочного материала поликарбонат, ручка сделана из термопластичного материала. Вращающийся механиз смазан силиконовой жидкостью чтобы избежать застревание. Общая ширина 1.3", общая высота 1.108", общая длина 2.175". Диаметр отверстия 1.80мм (или 0.071 дюйм). Длина ручки 0.827". Форма корпуса: под рукояткой имеется 2 держателя для захвата пальца для обеспечения прочного захвата с противоположной стороны ручки. Вся длина корпуса имеет поддерживающую форму кривизны. Устройство предназначено для обеспечения доставки жидкости высокого давления и объема через все устройство с дополнительной опцией: закрытой или полуоткрытой 3-ходовыми проходами.
1 шт - Ножницы 12,5 см. Ножницы стандартные длиной 12,5см, сделаны из медицинской нержавеющей стали.
1 шт - Скальпель №11 с длинной ручкой. Скальпель одноразовый. Ручка скальпеля: изготовлена из акрилонитрилбутадиенстирол материала, общая длина - 140мм. Ручка скальпеля должна иметь очертание захвата для пальца, чтобы обеспечить лучшую управляемость и манипуляции.  Угол полосы захвата пальцем составляет 30 градусов. Лезвие: изготовлено из нержавеющей стали с допустимой твердостью, толщина 0.41мм. Скальпель №11.
2 шт - Защитное покрытие: на стол 100х100 см. Покрытие защитное изготовлено из полиэтиленовой плёнки медицинского класса толщиной 50 микрон. Ширина покрытия составляет 100 ± 2 см, длина 100 ± 2 см. Покрытие обладает 2 положениями собранном и растянутым виде. Диаметр отверстия в собранном виде составляет 38 ± 3 см в ширину. Чехол имеет резиновую ленту, чтобы обеспечить помощь в прикреплении и расположении покрытия.
40 шт - Набор салфеток Clever: нерентгенконтрастные 10х10 см. Салфетки нерентгеноконтрастные 10x10см, сделаны из марли 12 слоев.
10 шт - Набор салфеток Clever рентгенконтрастные 45x45 см.  Хирургические рентгенконтрастные салфетки размером 45 см на 45 см, сделаны из марли. Салфетки сложены 8 слоев, с боку имеет рентгеноконтрастную петлю синего цвета.
3 шт - Перчатки: неопудренные, стерильные №7.5. Перчатки хирургические латексные одноразовые, неопудренные, коричневые, размером 7,5. Перчатки из натурального каучукового латекса. Снижает аллергическую реакцию на латекс благодаря низкому содержанию белка, менее 50 мкг/дм². Перчатки анатомической формы, текстурированные на пальцах. Перчатки размером в длину 270 мм и в ширину 95±5 мм. Толщина стенки для всех размеров: палец - 0,21-0,22 мм; ладонь - 0,19-0,20 мм; манжета (запястье) одинарная толщина - 0,17-0,18 мм, с валиком. Нанесено абсорбирующее, антисептическое напыление U.S.P., соответствуют стандарту ГОСТ ISO10282-2017, позволяет легко надевать перчатки как сухими, так и влажными руками. Шероховатая поверхность обеспечивает отличное сцепление. Благодаря более тонкой конструкции перчатки обеспечивают лучшую тактильность и помогают хирургу лучше выполнять микрохирургические операции. Коричневый цвет также имеет антибликовое покрытие.
1 шт - Перчатки: неопудренные, стерильные №8. Перчатки хирургические латексные одноразовые, неопудренные, коричневые, размером 8,0. Перчатки из натурального каучукового латекса. Снижает аллергическую реакцию на латекс благодаря низкому содержанию белка, менее 50 мкг/дм². Перчатки анатомической формы, текстурированные на пальцах. Перчатки размером в длину 272 мм и в ширину 97±5 мм. Толщина стенки для всех размеров: палец - 0,22-0,23 мм; ладонь - 0,19-0,20 мм; манжета (запястье) одинарная толщина - 0,18-0,19 мм, с валиком. Нанесено абсорбирующее, антисептическое напыление U.S.P., соответствуют стандарту ГОСТ ISO10282-2017, позволяет легко надевать перчатки как сухими, так и влажными руками. Шероховатая поверхность обеспечивает отличное сцепление. Благодаря более тонкой конструкции перчатки обеспечивают лучшую тактильность и помогают хирургу лучше выполнять микрохирургические операции. Коричневый цвет также имеет антибликовое покрытие.
3 шт - Халат стандартный XL. Халат стандартный хирургический из нетканого материала одноразовый. Плотность стандартного халата не менее 45 грамм на м2. Халат сделан из четырехслойный нетканый материал SMМS (спанбонд - мелтблаун - мелтблаун - спанбонд) производятся из бесконечных полипропиленовых нитей, скрепленных термическим способом.  Размеры: ворот в длину 22 см, передняя часть от линии горловины до низа 139,5 см, общая ширина в развёрнутом виде 165 см, длина от самой высокой точки плеча до низа 148 см, длина рукава до верхней точки плеча 84 см, ширина груди 70 см, манжета 7 см на 5 см. Халат имеет на спинке фиксатор Velcro, бумажный фиксатор для поясных завязок и две целлюлозные салфетки для рук. Халат спаян ультразвуковым швом, манжета на рукавах сшивная из трикотажного материала с высоким содержанием хлопка. Размер XL.
Метод стерилизации: этиленоксидом.
</t>
  </si>
  <si>
    <t xml:space="preserve">Процедурны комплект для нейроинтервенции </t>
  </si>
  <si>
    <t xml:space="preserve">Набор индефлятора </t>
  </si>
  <si>
    <t xml:space="preserve">1 шт. - Шприц индифлятора с давлением не более 30 атм по типу манометра с дополнительной линией от 15 до 32см (по заявке заказчика) с многоходовым краником высокого давления. Удобный непрозрачный поршень из поликарбоната, сам шприц от 20мл до 30 мл (по заявке заказчика) с ценой деления в 2 мл, циферблат под углом 45% в максимальной доступности для глаз, с ярким белым циферблатом и черным текстом для четкой визуализации. Манометр имеет три типа ручки (по заявке заказчика) Бочка образная, Т образная, и круглая, все виды имеют эргономичный захват и прорезы, для работы в мокрой среде, сокращает риск проскальзывания при высоких давлениях. Охват колбы шприца манометра так же имеет 2 типа рукояти для поддержки во время индифляции и дефляции, по сторонам и пистолетного типа (по заявке заказчика) так же 3 вида спусковых механизмом горизонтальный для спуска большим пальцем руки и рукояткой для мягкого спуска при помощи всей ладони. 
1 шт. - У- образный коннектор с гомеостатическим клапаном типа «клик» от 7,5 до 9 ФР (по заявке заказчика) так же имеет 2 силиконовые мембраны позволяющие сократить утерю крови во время процедуры по технологии пересечение. 
1 шт. - Устройство вращения проводника. Устройство сделано из ABC пластика, корпус покрыт ромбовидными точками, чтобы обеспечить лучшее сцепление при работе в перчатках. Внутренняя металлическая часть является динамическим запирающим механизмом, который позволяет контролировать проводник и свободно манипулировать им. Диаметр проводника 0,014"-0,025".
1 шт. - Инструмент для ввода проводника (тупая игла). Инструмент сделан из нержавеющей стали длиной не менее 95 мм, имеет ступицу из медицинского поликарбоната, ID 0,022 ″ и OD G21.
1 шт. - Линия высокого давления. Плетеная линия высокого давления представляет собой трехслойную трубку, изготовленную из высококачественного медицинского полимерного материала PU и нейлона, линия выдерживает максимальное давление до 1200 Psi (82 бар). Линия имеет 2 вентилируемых колпачка типа мама Luer Lock и папа Luer Lock. Длина линии не менее 100 см, внутренний диаметр не менее 1,9 мм., наружный диаметр не более 4,78 мм., толщина стенки не более 1,44 мм., жесткость материала по шору 90A. 
В единой упаковке плотной прозрачной сверху и бумажной снизу для лучшей визуализации целостности товара.
Остаток этиленоксида после стерилизации не больше 10ug/m. Метод стерилизации: Этиленоксидом
</t>
  </si>
  <si>
    <t>Устройства для профилактики эмболии -  захвата и удаления фрагментов/частиц, образующихся при интервенционных вмешательствах. Предназначено для для использования в сонных, коронарных и периферических артериях. Имеет проксимальный и дистальные рентгеноконтрастные маркеры для обеспечения точного позиционирвоания инструмента в сосуде. Фильтр предустановлен на удерживающий проводник и  имеет независимое свободное вращение и продольное перемещение фильтра по проводнику для стабильного положения фильтра во время манипуляций для избежаниявазоспазма. Нитиноловый фильтр имеет гепариновое покрытие. Имеет RX порт для быстрой смены проводника.  Поперечный профиль микрокатетера для доставки 3.2Fr. Совместим с проводниками 0.014" или  0.018". Длина проводника 320см с возможностью укорочения до 190см и использование оставшегося проводника для "быстрой" навигации через Rx порт. Платиновая проволока на конце проводника и на обоих концах фильтра для обеспечения наилучшей рентгенконтрастности. Золотая проволока вмонтирования в отверстия фильтра для определения степени открытия и положения фильтра. Фильтр должен полностью убираться в доставляющий катетер при доставке. При удалении фильтр должен полностью убираться в катетер 4.2Fr. Гидрофильный катетер для доставки и удаления входит в комплект.Размер фильтра от 3до 7 мм.</t>
  </si>
  <si>
    <t>Стентинтракраниальный для церебральных артерий для стентирования сосудов</t>
  </si>
  <si>
    <t>Интракраниальный самораскрывающийся нитиноловый матричный стент. Предназначен для стентирования артерий головного мозга для перекрытия шейки аневризмы, при технике ассистенции эндоваскулярной эмболизации спиралями, в целях поддержки массы спиралей и сохранению просвета родительской артерии. Возможность полного низведения стента в катетер до отделения, даже после полного раскрытия. Совместим с проводником 0,016" и микрокатетером минимум 0.021". Диаметр стента от 4 до 6 мм,  длина от 15 до 30 мм.</t>
  </si>
  <si>
    <t>Проводниковый микрокатетер ля доставки интракраниальныхстентов, эмболизирующих средств, рентгеноконтрастных веществ и других терапевтических агентов. Катетер армирован нитиноловой проволокой для снижения риска овализации профиля.  Дистальный внутренний диаметр 0.021 дюйм. Наружный диаметр 2.8-2.3 fr. Проксимальный конец имеет стандартный льюеровский адаптер для облегченного присоединения аксессуаров. Катетер имеет полужесткий проксимальный сегмент и несколько переходов жесткости по всей длине для облегчения управления. Имеет двойные маркеры. Совместим с диметилсульфоксидом. Специальное внешнее покрытие улучшает скользящие характеристики. Общая длина 158см. Стерильная упаковка.</t>
  </si>
  <si>
    <t>Y коннектор</t>
  </si>
  <si>
    <t>Ротационные Y-коннекторы совместимы с устройствами от 0,12’’ до 0,123’’ (9 Ф). Y-коннекторы c 2-х и 3-х позиционным регулируемым клапаном.</t>
  </si>
  <si>
    <t>Диагностические катетеры  диаметром 4F, 5F и длиной 100 см</t>
  </si>
  <si>
    <t>Катетер диагностический периферический. Наличие атравматичного рентгеноконтрастного дистального кончика. Нейлон придает катетеру гибкость для обеспечения необходимого доступа к сосудам. Стальная оплетка обеспечивает устойчивость и управляемость – в результате внутренний просвет остается стабильным при прохождении анатомических изгибов. 5F – 0.047"; Внутренний просвет имеет одно и то же значение на всем протяжении катетеров от хаба до дистального кончика. Максимальное давление контрастного вещества – 1200 (A)psi для всех размеров. Объемная скорость кровотока –21,3 мл/сек для диаметра 5F; 35 мл/сек. Наружный диаметр – 5F и 6F. Длина 100 см. Совместимость с проводником – не более 0,038’. Размеры по заявке Заказчика</t>
  </si>
  <si>
    <t>Диагностические катетеры диаметром 5F, 5.2F, 6F и длиной 65, 80, 100, 110, 125 см</t>
  </si>
  <si>
    <t>Катетер диагностический периферический. Материал катетера – полиуретан, стальная внутренняя оплетка для придания жесткости, мягкий атравматичный рентгенконтрастный дистальный кончик без оплетки, силиконовое наружное покрытие SLX. Характеристики: максимальное давление – 1050 (5 F) либо 1200 (A) psi (4 и 6 F), внутренний просвет катетера – 0.035" либо 0.038". Скорость тока контраста – до 35 мл/сек. Наличие полного спектра форм кончиков. Спектр применения – селективные, обзорные, калибрационные. Наличие катетеров с боковыми отверстиями для более плотного ренгенконтрастирования. Размеры: длина 65, 80, 90, 100, 110 и 125 см, диаметры 4, 5 и 6 F. Размеры по заявке Заказчика</t>
  </si>
  <si>
    <t>Проводниковый катетер стерильный, диаметром 8 FR</t>
  </si>
  <si>
    <t>Катетер проводниковый периферический. Материал катетера – наружный слой – Nylon (нейлон), средняя часть – армированная двухслойная стальная оплетка, внутренний слой – PTFE покрытие (политетрафторэтилен), дистальный кончик рентгенконтрастный (длина 2,5 мм). Мультисегментный дизайн. Термосплавка отдельных сегментов (мягкого кончика, формирующейся части, основного шафта), кончик мягкий, гибкий, атравматичный. «Гибридная технология» оплетки увеличивает внутренний просвет и обеспечивает поддержку во время манипуляции. Армирование стенки катетера стальной сеткой препятствует перегибанию устройства в местах анатомических изгибов. Постоянный внутренний просвет по всей длине. Внутренний просвет катетера: 9 F – 0.098", 8 F – 0.088", 7 F – 0.078" (А) Размеры: длина 80, 90, 95, 100 и 125 см. Размеры по заявке Заказчика</t>
  </si>
  <si>
    <t>Интродьюсеры 6F, 8F</t>
  </si>
  <si>
    <t>Феморальный интродьюсер. Интродьюсер-порт для проведения диагностического и интервенционного инструментария в сосудистое русло для проведения коронарографии. Материал интродьюсера – рентгенконтрастный полиэтиленовый пластик, смазывающее покрытие SiLX® канюли, сосудистого дилятора и SLIX™ клапана. Шестилепестковый гемостатический клапан (А). Наличие бокового отведения для обмывания инструмента, введения контрольного вещества, иных лекарственных растворов. Трехходовой краник для управления боковым портом. Наличие специального замка для дилятора для исключения возможности его дислокации при проведении через мягкие ткани. Возможность поставки с мини-проводником (двухсторонний, длина 45 см) для интродьюсеров длиной 11 см. Цветовая кодировка размеров. 5 штук в упаковке. Размеры: Ø 6  F (5,5, 11 и 23 см),, Ø 8 F (11 и 23 см). Игла металлическая пункционная без стилета с прозрачным хабом и Люеровским соединением. Обеспечивает чрезкожную пункцию сосудов для проведения диагностических и интервенционных инструментов. Диаметр иглы от 18G до 21G. Внутренний просвет от 0.021" до 0.038". Длина: 3,8 см (педиатрическая), 5 см (трансрадиальная) и 7 см (феморальная). Возможна поставка со съемными крылышками для обеспечения лучшего упора при пункции. Размеры по заявке Заказчика</t>
  </si>
  <si>
    <t xml:space="preserve">Периферические баллонные катетеры для 0.014 проводника </t>
  </si>
  <si>
    <t xml:space="preserve">Катетер дилятационный периферический.
Материал катетера – «Дюралин» (нейлон вестамид), шафт – нейлон. Маркеры длины баллона – 2 утопленных рентгенконтрастных маркеров (длина 1,0 мм) из платины и иридия. Рентгенконтрастный кончик (2 из 5,5 мм).
«Монорельсовый» дилятационный катетер (коаксиальная часть – 25 см от дистального кончика), совместимый с проводником 0.014", интродьюсером 4 F, проводниковым катетером 6 F (7 F для размера Ø 7 мм * 4 см). Рабочая длина системы доставки 142 см. Диаметр шафта 3,3 F, есть 2 маркера «выхода» на расстоянии 90 и 100 см от дистального кончика для сокращения времени облучения. Баллон высокого давления: номинальное 10 атм., максимальное давление разрыва 14 атм(А). (до Ø 7,0 мм) и 12 атм. (Ø 7,0 мм). Таблица соответствия в упаковке. Размеры: длина 15, 20, 30 и 40 мм, Ø 4,0, 4,5, 5,0, 5,5, 6,0 и 7,0 мм. Размеры по заявке Заказчика
</t>
  </si>
  <si>
    <t>Проводниковый катетер. Проксимальная часть - нейлон, дистальная - полиуретан. Длина - 90, 95, 100 см. Наружный диаметр - 5,6,7 F. Армированная стенка катетера – двухслойная стальная сетка до кончика. "Гибридная технология" оплетки. Внутренняя выстилка - тефлон. Материал хаба - поликарбонат. Мягкий атравматичный кончик длиной 0.011". Внутренний просвет катетера катетера - не менее 0.056". Внутренний просвет катетера 6 Fr катетера - не менее 0.070". Внутренний просвет катетера 7 Fr катетера - не менее 0.078". Форма кончика - CBL, MPC, MPD, SIM, SIM 2, STR, Cerebral, Headhunter, Headhunter I, Multipur-pose, HH-1, H1, Strai, Simmon, Cereb. Поставляется стерильным.</t>
  </si>
  <si>
    <t xml:space="preserve">Устройство для тромбэктомии </t>
  </si>
  <si>
    <t>Устройство для тромбэктомии предназначено для восстановления кровотока у пациентов с острым ишемическим инсультом состоит из саморасширяющейся нитиноловой корзинки, жестко подсоединенной к проталкивающему проводнику диаметром 0.014 дюйма. Уникальная проксимальная «кольцевая» конструкция обеспечивает стабильное открытие, уменьшает сужение при снятии и обеспечивает оптимальное распределение радиальной силы. Длинна устройства не более 1 800 мм. Возможность выбора изделия для разного калибра сосудов. Для лечения тромбоза в сонной артерии "T" и проксимальной окклюзии MCA: диаметр шафта 6 мм, рабочая длина 30 мм, длина шафта 48 мм, для  диаметра сосуда ≥ 3 мм совместимость с микрокатетером 0.021 дюймов, диаметр шафта 4 мм, рабочая длина 20 мм, длина шафта 30 мм для сосудов диаметром ≥ 1.5 мм совместимость с микрокатетером 0.0166 дюймов. Для лечения дистальной окклюзии MCA размеры: диаметр шафта 4 мм, рабочая длина 20 мм, длина шафта 30 мм, для  диаметра сосуда ≥ 2 мм совместимость с микрокатетером 0.021 дюймов, диаметр шафта 3 мм, рабочая длина 20 мм, длина шафта 30 мм для сосудов диаметром ≥ 1.5 мм совместимость с микрокатетером 0.0166 дюймов. Абсолютная радиальная сила составляет 2-3 мм. Устройство должно позволять производить развертывание корзинки не менее пяти раз. Должен поставляться в стерильной упаковке. 1 шт./уп.</t>
  </si>
  <si>
    <t>Микрокатетер для интракраниальных эндоваскулярных вмешательств. Длина не менее 150, 170cm, длина дистального отдела не менее 50 cm. Внешний диаметр проксимальный/дистальный должен быть не более 2.3F/1.9F соответственно. Внутренний диаметр не менее - 0.0165 дюйма. Форма кончика катетера  - прямой, 45 или 90 градусов. Катетер должен иметь наружное гидрофильное покрытие. Внутренняя выстилка - должна быть PTFE. Проксимальная часть должна состоять из - двуслойной стальной сетки. Дистальная часть должна состоять  - из спиралевидной внутренней оплетки. Хаб - прозрачный. Максимально допустимый проводник не более 0,014 дюймов. Поставляется стерильным.</t>
  </si>
  <si>
    <t>Микропроводник</t>
  </si>
  <si>
    <t>Управляемый гидрофильный микропроводник. Имеет сердечник единый по всей длине. Материал сердечника - сталь, дистально кончик суживающийся, конусный, покрыт спиралевидной оплеткой, содержащей платину и вольфрам, обеспечивает хорошую рентгеноконтрастность. Степень жесткости стандартная, мягкая. Диаметр проводника  - 0,014 дюйма. Длина гидрофильного покрытия 26 см, длина рентгенконтграсного кончика - 5 см. Длина спиралевидной части - 10, 20 см. Общая длина проводника -  205  мм. Поставляется в стерильной упаковке.</t>
  </si>
  <si>
    <t>Поток перенаправляющий стент p64</t>
  </si>
  <si>
    <t>Структура стента представляет собой сплетение в один слой 64 отдельных нитиноловых проволок. Визуализация с помощью 8 проксимальных платиновых маркеров и 2 спиральных нитей по всей длине имплантата. Рабочая длина стента 9-36 мм при макс. диаметр сосуда 2-6 мм, Рабочая длина стента 12-48 мм, при мин. диаметре сосуда от 1,5 до 5,5 мм. Стент механически отсоединяется. Стент можно полностью (100%) извлекается или переместить до тех пор, пока механически он не отделится от катетера. Совместим с 0,027 ”ID MC микрокатетером.</t>
  </si>
  <si>
    <t xml:space="preserve">Поток перенаправляющий стент  p48, p48 </t>
  </si>
  <si>
    <t xml:space="preserve">Структура стента представляет собой сплетение 48 проволок, изготовленных из DFT (платиновый сердечник с нитинольной наружной трубкой), которые образуют полностью видимую плетеную сетку, объединяющую рентгеноконтрастность платины с суперэластичной деформируемостью нитинола. Независимо перемещаемый провод доставки для повышенной безопасности. Предназначен для лечения дистальных сосудов с диаметром сосудов от 1,75 до 3 мм. Максимальный диаметр сосуда - 2-3 мм; Длина имплантата в макс. диаметре - 9; 12; 15; 18 мм Минимальный диаметр сосуда - 1,75-2 мм. Длина имплантата в мин. диаметре -  9,9; 12,8; 16,1; 21,3; 25 мм
Рентгеноконтрастный маркер указывает «точку невозврата», до которой устройство может быть повторно введено в микрокатетер. Совместим с 0,021 ″ MC микрокатетром.
</t>
  </si>
  <si>
    <t xml:space="preserve">Имплант для бифуркаций </t>
  </si>
  <si>
    <t>Имплант представляет собой внутрисосудистый самораскрывающийся стент для лечения бифупкационных аневризм с широкой шейкой. Стент состоит из 2х спаянных частей: корона и тело. Дистальная коронка поддерживает спирали в аневризмах с широкой шейкой и предотвращает выпадение спиралей в просвет артерии. Материал - нитинол. Система самораскрывающаяся. Структура - закрытая ячейка. Обязательное наличие 4 радиомарок на короне и 1 радиомарки на проксимальном конце. Система отсоединения электрическая из кобальт-хромового сплава. Длина тела 15, 20, 25 мм, диаметр шафта 3, 4 мм, диаметр короны 4, 5, 6, 8, 10, 12, 15, длина системы 1 830 мм. Рекомендуемы диаметр артерий составляет 2,2 - 4,0 мм.  Поставляется стерильным. Рекомендуемый микропроводник  0.021”</t>
  </si>
  <si>
    <t xml:space="preserve">Спиральная система </t>
  </si>
  <si>
    <t xml:space="preserve">Спиральная система предназначена для эндоваскулярной эмболизации внутричерепных аневризм и других нейроваскулярных аномалий, артериовенозных мальформаций и артериовенозных свищей, а также для артериальной и венозной эмболизации периферических сосудов. Состоит из имплантируемой платиновой спирали, прикреплённой к толкателю. Толкатель представляет собой устройство доставки эмболизационной спирали к месту лечения сосуда и рассчитан на механическое отсоединение спирали от толкателя. Система ACS предлагается в следующих конфигурациях: составная каркасная спираль, винтовая заполняющая спираль, винтовая завершающая спираль, составная завершающая спираль. ACS предлагается в совместимых системах 10 и 18 и доставляется через  микрокатетеры 0,017 дюйм, 0,43 мм. Размеры: диаметр 1 до 10 мм,длина  2-60 см </t>
  </si>
  <si>
    <t xml:space="preserve">Устройство для закрытия места пункции </t>
  </si>
  <si>
    <t>Устройство состоит из рукоятки, шафта и пробки. Пробка размещена внутри дистального отдела шафта. Внутренний просвет шафта имеет канал для проводника, фиксирующего устройство в месте пункции. Материалы: пробка – полигликолевая кислота, неколлагеновая, биосовместимая, полностью резорбирующаяся (вода и углекислый газ) в течение 60-90 дней, вес пробки 10 мг, длина до установки – 7,2 мм, диаметр 5 F – 0,061", 6 F – 0,073", 7 F -  0,082". Рукоятка и шафт – пластик, длина шафта – 12 см. Проводник – нитинол. (А). Механизм работы: при установке пробка располагается экстравазально между фасцией и стенкой артерии с целью исключения кровотечения, что обеспечивается с помощью 2 независимых механизмов прецизионной установки пробки: на рукоятке имеется порт поступления крови и индикаторное окно, показывающие положение дистального кончика шафта (интра или экстравазальное). Размеры: 5 F, 6 F, 7 F. Размеры по заявке Заказчика</t>
  </si>
  <si>
    <t>Гелевая карта Акросс для определения группы крови АВО прямым и перекрестным методом и резус-фактора
DVI-/DVI+</t>
  </si>
  <si>
    <t>Карта для определения группы крови АВО прямым и перекрестным методом и резус-фактора не менее чем двумя различными анти-D реагентами. Должна содержать не менее 8 микропробирок.В каждой микропробирке карты должны содержаться полимеризованные декстраны в буферной среде с консервантами, смешанные с различными реагентами. Тип микропробирки указан на лицевой этикетке карты: микропробирка A, микропробирка B, микропробирка AB, микропробирка DVI-, микропробирка DVI+, микропробирка Ctl., микропробирка N/A1, микропробирка N/B (A-B-AB-DVI--DVI+-Сtl.-N/A1-N/B).Микропробирка A должна содержать моноклональный реагент анти-A (IgM-антитела мышей, клон BIRMA-1).Микропробирка B должна содержать моноклональный реагент анти-B (IgM-антитела мышей, клон LB 2).Микропробирка AB должна содержать моноклональный реагент анти-AB (смесь IgM-антител мышей, клоны BIRMA-1, LB-2).Микропробирка DVI- должна содержать моноклональный реагент анти-D (IgM-антитела человека, клон RUM 1).Микропробирка DVI+ должна содержать моноклональный реагент анти-D (смесь IgG- и IgM-антител человека, клоны RUM 1, P3X61, MS-26).Данный моноклональный анти-D реагент выявляет слабый D и частичные варианты D-антигена, включая вариант DVI.Микропробирка Ctl. должна содержать буферный раствор без антител (контрольная микропробирка).Микропробирки N/A1 и  N/B должны содержать буферный раствор без антител (определение группы крови AB0 перекрестной реакции с использованием стандартных эритроцитов A1, B).Карта должна иметь специальный штриховой код для автоматической идентификации её типа, номера партии, заводского номера, срока годности и быть совместима с системой автоматизированной Across System для иммуногематологических исследований. 50 карт (50 тестов) в упаковке.</t>
  </si>
  <si>
    <t>Стент из нитинола для механической тромбэктомии c противоэмболической корзиной</t>
  </si>
  <si>
    <t xml:space="preserve">Гибридно-ячеистый плетеный стент из нитиноловых нитей с закрытым дистальным кончиком и нитиноловой «корзиной» для предотвращения микроэмболии, предназначено для восстановления кровотока путем механического удаления тромба у пациентов, которые перенесли острый ишемический инсульт с окклюзией крупного сосуда. Представляет собой неотделяемый стент для реканализации сосудов с отдельными функциональными зонами(drop zones) для удерживания тромбов путем захвата во внутрь стента, для дальнейшего извлечения. Рентгено-контрастные маркеры из платины и вольфрама, по всей длине стента. Дистальный тип – закрытый, с нитиноловым сердечником конической формы и «корзиной» для удержания мелких тромбов, для предотвращения миграции тромба в дистальную часть сосуда. Длина толкателя – 180 см, с рентгенконтрастными маркерами типа «Zebra». Высокая, но при этом атравматичная радиальная сила. Прочность на растяжение – 0,083(минимум). Крутящий момент – 10 циклов без повреждения устройства. Размерный ряд: 4мм на 22,30мм(для сосудов диаметром 2-4мм); 4.5мм на 29,37мм(для сосудов диаметром 2-4.5мм); 5.5мм на 37мм(для сосудов диаметром 3.5-5.5мм); 6мм на 44мм(для сосудов диаметром 3.5-6мм).
Совместимость с микрокатетерами 0.021 и 0.027
</t>
  </si>
  <si>
    <t xml:space="preserve">Гибридно-ячеистый плетеный стент из нитинола с закрытым дистальным кончиком, предназначено для восстановления кровотока путем механического удаления тромба у пациентов, которые перенесли острый ишемический инсульт с окклюзией крупного сосуда. Представляет собой неотделяемый стент для реканализации сосудов с отдельными функциональными зонами(drop zones) для удерживания тромбов путем захвата во внутрь стента, для дальнейшего извлечения. Рентгено-контрастные маркеры из платины и вольфрама, по всей длине стента. Дистальный тип – закрытый, с нитиноловым сердечником конической формы, для предотвращения миграции тромба в дистальную часть сосуда. Длина толкателя – 180 см, с рентгенконтрастными маркерами типа «Zebra». Высокая, но при этом атравматичная радиальная сила. Прочность на растяжение – 0,083(минимум). Крутящий момент – 10 циклов без повреждения устройства. Размерный ряд: 4мм на 22,30мм(для сосудов диаметром 2-4мм); 4.5мм на 29,37мм(для сосудов диаметром 2-4.5мм); 5.5мм на 37мм(для сосудов диаметром 3.5-5.5мм); 6мм на 44мм(для сосудов диаметром 3.5-6мм).
Совместимость с микрокатетерами 0.021 и 0.027.
</t>
  </si>
  <si>
    <t xml:space="preserve">Спиральная система для эмболизации </t>
  </si>
  <si>
    <t xml:space="preserve">Устройство для 
отделения спиралей
</t>
  </si>
  <si>
    <t>Контроллер отсоединения спирали - это подходящее оборудование для системы спиралей для эмболизации системы расширяемой эмболической катушки , системы катушек с толкателем доставки. Принадлежит к прикладной части типа BF. Выходное напряжение: 8В постоянного тока. Наличие зуммера для подачи звукового сигнала. Наличие светового сигнала индикации. Максимальный цикл отсоединения - 20 циклов. Цвет - синий.</t>
  </si>
  <si>
    <t xml:space="preserve">Одноразовый микрокатетер </t>
  </si>
  <si>
    <t xml:space="preserve">Микрокатетер  применяется для селективной ангиографии, доставки эмболических агентов (таких как эмболические спирали, стенты и т.д.) и сосудистых стентов в артериальные сосуды.
Трехслойная структура микрокатетера способствует высокому сопротивлению статическому давлению.
Многосегментная конструкция с плавным переходом обеспечивает отличную гибкость, перекрестную и толкаемость при поставке.
Мягкий сегмент покрыт спиральным Pt-W сплавом, что обеспечивает высокую рентгеноконтрастность и лучшую отслеживаемость в судне
Сверхмягкий наконечник обеспечивает лучшую пластичность даже при многократном формировании кончика. Гибкая трехслойная структура.
Микрокатетер состоит из внешнего слоя из смолы, металлического несущего слоя и внутреннего слоя из PTFE. Дистальный участок наносится спиральным Pt-W сплавом, а проксимальный - плетеной сеткой из нержавеющей стали. Отличная поддержка.
Дистальный мягкий сегмент разделен на два уровня твердости, которые могут обеспечить отличные поддерживающие характеристики на шее аневризмы, которые помогают предотвратить возникновение реактивной силы во время процесса доставки спирали.
Хорошая способность формирования наконечников.
Научная толщина внешнего слоя смолы может поддерживать форму наконечника во время доставки. Врачи могли многократно изменять форму наконечника в соответствии с клиническими требованиями.
Многосегментный дизайн с плавным переходом.
Плавный переход сегментов с различными уровнями твердости обеспечивает превосходный контроль крутящего момента 1:1. Проксимальный жесткий сегмент и дистальный мягкий сегмент обеспечивают благоприятную толкаемость и гибкость.
Эффективная длина 140, 150 см. Мягкая длина 30, 50 см. Проксимальный диаметр 2.2, 2.3, 2.8 Fr. Дистальный диаметр 1.8, 1.9, 2.3, 2.5 Fr. Внутренний диаметр 0.015, 0.0165, 0.021, 0.027 “. Форма дистального кончика прямая. Количество маркеров от одного до двух с шагом в 2 см.
</t>
  </si>
  <si>
    <t>Нить хирургическая  абсорбируемая, плетеная, синтетическая, покрытия PGLA, цвет окрашенный (фиолетовый), размерами USP4/0, metric 1,5 с иглой 1/2 20мм, длиной 75 см., стерильная, однократного применения</t>
  </si>
  <si>
    <t>1. Нить поли(гликолид-со-L- лактид) плетеная. 2. Иглы – 1 шт.3. Стерильная упаковка .Шовный материал - cтерильный, рассасывающийся,  синтетического происхождения. Состоит из волокон сополимера, полученного и синтезированного из 90 процентов гликолида и 10 процентов лактида (полученного из гликолевой и молочной кислот). Применяется для соединения мягких тканей. Эмпирическая формула сополимера - [(C2H202)x(C3H402)y] n -, где x:y = 9:1. Структура витков шовного материала имеет покрытие. Покрытие нити получают из смеси, состоящей из равных частей стеарата кальция и полигликолид-ко-лактида [Glacomer 37] (-[(C2H202) x (C3H402)y] n - где x:y = 3:7). Нить фиолетового цвета, в соединении с иглой из нержавеющей стали INOX различных размеров и форм.
Спецификации иглы:
* силиконовое покрытие для лучшего и легкого проникновения.
* хорошая проникающая способность и минимальное повреждение тканей
* изготовлены из специальной нержавеющей стали (301, 302 и 304) со специальным покрытием для высокой эффективности многократного прохождения через ткани.
* высокое взаимное соответствие нитей с иглами. Отношение диаметра нити к диаметру иглы составляет почти 1: 1, обеспечивающее минимальное повреждение мягких тканей.
* корпус круглых игл имеет сплющенную форму, что позволяет безопасно производить манипуляции со щипцами. 
Нить  упаковывается в классический бумажный вкладыш, на который нить наматывается фигурой «8» во избежание эффекта «памяти нити». 
Прочность:
Время после наложения шва                      Остаточная прочность
            2 недели                                                  75%
            3 недели                                                  50%
            4 недели                                                    0%</t>
  </si>
  <si>
    <t>шт</t>
  </si>
  <si>
    <t xml:space="preserve"> Нить хирургическая, абсорбируемая, плетеная, синтетическая, покрытия PGLA, цвет окрашенный (фиолетовый), размерами USP0, metric 3.5, с иглой 1/2 40мм, длиной 75 см., стерильная, однократного применения</t>
  </si>
  <si>
    <t xml:space="preserve"> Нить хирургическая, абсорбируемая, плетеная, синтетическая, покрытия PGLA, цвет окрашенный (фиолетовый), размерами USP 1, metric 4 с иглой 1/2, 40 мм, длиной 75 см., стерильная, однократного применения</t>
  </si>
  <si>
    <t>1. Нить поли(гликолид-со-L- лактид) плетеная. 2. Иглы – 1 шт.3. Стерильная упаковка .Шовный материал - cтерильный, рассасывающийся,  синтетического происхождения.
Состоит из волокон сополимера, полученного и синтезированного из 90 процентов гликолида и 10 процентов лактида (полученного из гликолевой и молочной кислот). Применяется для соединения мягких тканей. Эмпирическая формула сополимера - [(C2H202)x(C3H402)y] n -, где x:y = 9:1. Структура витков шовного материала имеет покрытие. Покрытие нити получают из смеси, состоящей из равных частей стеарата кальция и полигликолид-ко-лактида [Glacomer 37] (-[(C2H202) x (C3H402)y] n - где x:y = 3:7). Нить фиолетового цвета, в соединении с иглой из нержавеющей стали INOX различных размеров и форм.
Спецификации иглы:
* силиконовое покрытие для лучшего и легкого проникновения.
* хорошая проникающая способность и минимальное повреждение тканей
* изготовлены из специальной нержавеющей стали (301, 302 и 304) со специальным покрытием для высокой эффективности многократного прохождения через ткани.
* высокое взаимное соответствие нитей с иглами. Отношение диаметра нити к диаметру иглы составляет почти 1: 1, обеспечивающее минимальное повреждение мягких тканей.
* корпус круглых игл имеет сплющенную форму, что позволяет безопасно производить манипуляции со щипцами. 
Нить  упаковывается в классический бумажный вкладыш, на который нить наматывается фигурой «8» во избежание эффекта «памяти нити». 
Прочность:
Время после наложения шва                      Остаточная прочность
            2 недели                                                  75%
            3 недели                                                  50%
            4 недели                                                    0%</t>
  </si>
  <si>
    <t>Нить хирургическая, абсорбируемая, плетеная, синтетическая, покрытия PGLA, цвет окрашенный  (фиолетовый), размерами USP 2/0, metric 3 с иглой 25 мм, 1/2 , длиной 75 см, стерильная, однократного применения</t>
  </si>
  <si>
    <t xml:space="preserve"> Нить хирургическая абсорбируемая, плетеная, синтетическая, покрытия PGLA, цвет окрашенный (фиолетовый), размерами USP 3/0, metric 2, с иглой 1/2, 20 мм, длиной 75 см.,стерильная, однократного применения</t>
  </si>
  <si>
    <t>Лавсан № 6,0;7,0; 8,0</t>
  </si>
  <si>
    <t>Нерассасывающийся плетеный или крученый шовный материал из полиэфирных комплексных нитей. Нити ЛАВСАН обладают высокой биологической инертностью, прочностью, хорошими манипуляционными свойствами,  Нить обладает фитильностью, капиллярностью и «пилящим» эффектом при прохождении через ткани. Для надежной фиксации шва необходимо наложение дополнительных узлов (10 метров), без иглы</t>
  </si>
  <si>
    <t>Периферический проводниковый катетер</t>
  </si>
  <si>
    <t>Катетер ангиографический</t>
  </si>
  <si>
    <t xml:space="preserve">Проводниковый микрокатетер для доставки спиралей. Внутреннее PTFE покрытие с низким коэффициентом трения. Формируемый кончик для дистальной навигации. Технология плетения с вращающим моментом обеспечивает превосходную крутящую способность и отсутствие овализации и удлинения. Многополимерная конструкция, состоящая из 5 различных зон гибкости для обеспечения точной и эффективной навигации. Внутренний диаметр: 0,0165 дюйма, 0,021 дюйма и 0,027 дюйма.  Наружный диаметр: 1.9F/2.1F; 2.4F/2.5F; 3.0/F3.6F. Рабочая длина не менее 155 см. Возможность выбора длины 160 и 167 см.Двойное гидрофильное покрытие обеспечивает легкую проходимость. Адаптер типа Льюер с прозрачным окном. </t>
  </si>
  <si>
    <t>Стент из нитинола для механической тромбэктомии</t>
  </si>
  <si>
    <t xml:space="preserve">Стерильные, нерассасывающиеся, имплантируемые спирали для эмболизации аневризмы. Предназначены для лечения внутричерепной аневризмы. Система спиралей  показана также для эндоваскулярной эмболизации  других внутричерепных нейроваскулярных аномалий, таких как артериовенозные мальформации и артериовенозные фистулы. P Embolic Coil System показана для эндоваскулярной эмболизации внутричерепной аневризмы и других нейрососудистых нарушений, таких как артериовенозные мальформации и артериовенозные свищи.
P  Embolic Coil System обеспечивает различную мягкость с лучшим соответствием требованиям.
Анти-разматывающая структура предотвращает разматывание катушки, которое вызвано чрезмерным растяжением во время процесса эмболизации.
Маркеры на проксимальном конце спирали и дистальном конце подающего вала обеспечивают точное позиционирование.
Стабильное отсоединение обеспечивает более безопасную работу. Одна единственная катушка может быть полностью отсоединена в течение 1 секунды.
Совместим с микрокатетерами 0.017.Полный диапазон размеров для точного позиционирования
Полный ассортимент типоразмеров рулонов как спиральной, так и сложной структуры. Конструкция с двумя маркерами обеспечивает точное позиционирование как для системы подачи, так и для точки отсоединения.
Система доставки сконструирована с градиентной твердостью, которая обеспечивает жесткость проксимальной части и мягкую дистальную часть. Более длинный мягкий сегмент в сочетании с более коротким отрывным сегментом повышает гибкость системы доставки для плавного прохождения через извилистые сосуды. Жесткий проксимальный вал обеспечивает лучшую толкаемость для облегчения манипуляций.
Система эмболической спирали (ECS) состоит из спирали имплантата и системы доставки. Диаметр  первичной спирали от 1.5 мм до 20 мм. Длина первичной спирали от 1 см до 30 см.
Наличие видов: каркас(Complex) и Helical(Заполнение). Cрок годности - 3 года.
</t>
  </si>
  <si>
    <t xml:space="preserve">Платиновые спирали </t>
  </si>
  <si>
    <t>ТОО "TARLAN INTERNATIONAL"</t>
  </si>
  <si>
    <t>ТОО"Akniet Consulting "</t>
  </si>
  <si>
    <t>ТОО "Med Intel Company"</t>
  </si>
  <si>
    <t>ТОО "Clever Medical"</t>
  </si>
  <si>
    <t>ТОО "Import Med"</t>
  </si>
  <si>
    <t>ТОО"Galamat integra"</t>
  </si>
  <si>
    <t>ТОО "Медкор"</t>
  </si>
  <si>
    <t>ТОО "INNOVO"</t>
  </si>
  <si>
    <t>ТОО "CORTEX"</t>
  </si>
  <si>
    <t>ИП "BMLG MED"</t>
  </si>
  <si>
    <t>ТОО "Мелиор LTD"</t>
  </si>
  <si>
    <t>ТОО "Дельрус Казахстан"</t>
  </si>
  <si>
    <t>ТОО"Круана"</t>
  </si>
  <si>
    <t>ТОО "UNIX Pharm"</t>
  </si>
  <si>
    <t>ИП "Medger"</t>
  </si>
  <si>
    <t>ТОО "А-37"</t>
  </si>
  <si>
    <t>ТОО"RUMA FARM"</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</si>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</sst>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_-* #,##0.00_-;\-* #,##0.00_-;_-* \-??_-;_-@_-"/>
    <numFmt numFmtId="165" formatCode="_-* #,##0.0\ _₽_-;\-* #,##0.0\ _₽_-;_-* &quot;-&quot;??\ _₽_-;_-@_-"/>
  </numFmts>
  <fonts count="10" x14ac:knownFonts="1">
    <font>
      <sz val="11"/>
      <color theme="1"/>
      <name val="Calibri"/>
      <family val="2"/>
      <scheme val="minor"/>
    </font>
    <font>
      <sz val="11"/>
      <color theme="1"/>
      <name val="Calibri"/>
      <family val="2"/>
      <charset val="204"/>
      <scheme val="minor"/>
    </font>
    <font>
      <sz val="11"/>
      <color indexed="8"/>
      <name val="Calibri"/>
      <family val="2"/>
      <scheme val="minor"/>
    </font>
    <font>
      <sz val="11"/>
      <color theme="1"/>
      <name val="Calibri"/>
      <family val="2"/>
      <scheme val="minor"/>
    </font>
    <font>
      <sz val="11"/>
      <color rgb="FF000000"/>
      <name val="Calibri"/>
      <family val="2"/>
      <charset val="1"/>
    </font>
    <font>
      <sz val="10"/>
      <name val="Arial Cyr"/>
      <charset val="204"/>
    </font>
    <font>
      <sz val="8"/>
      <color theme="1"/>
      <name val="Times New Roman"/>
      <family val="1"/>
      <charset val="204"/>
    </font>
    <font>
      <b/>
      <sz val="8"/>
      <color theme="1"/>
      <name val="Times New Roman"/>
      <family val="1"/>
      <charset val="204"/>
    </font>
    <font>
      <sz val="8"/>
      <color rgb="FF000000"/>
      <name val="Times New Roman"/>
      <family val="1"/>
      <charset val="204"/>
    </font>
    <font>
      <sz val="8"/>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6"/>
        <bgColor indexed="64"/>
      </patternFill>
    </fill>
    <fill>
      <patternFill patternType="solid">
        <fgColor theme="5"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xf numFmtId="0" fontId="1" fillId="0" borderId="0"/>
    <xf numFmtId="0" fontId="2" fillId="0" borderId="0"/>
    <xf numFmtId="43" fontId="3" fillId="0" borderId="0" applyFont="0" applyFill="0" applyBorder="0" applyAlignment="0" applyProtection="0"/>
    <xf numFmtId="164" fontId="4" fillId="0" borderId="0" applyBorder="0" applyProtection="0"/>
    <xf numFmtId="0" fontId="5" fillId="0" borderId="0"/>
  </cellStyleXfs>
  <cellXfs count="49">
    <xf numFmtId="0" fontId="0" fillId="0" borderId="0" xfId="0"/>
    <xf numFmtId="0" fontId="7"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165" fontId="6" fillId="2" borderId="1" xfId="3" applyNumberFormat="1"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2" borderId="1" xfId="0" applyFont="1" applyFill="1" applyBorder="1" applyAlignment="1">
      <alignment wrapText="1"/>
    </xf>
    <xf numFmtId="4" fontId="6" fillId="2" borderId="1" xfId="0" applyNumberFormat="1" applyFont="1" applyFill="1" applyBorder="1" applyAlignment="1">
      <alignment horizontal="center" wrapText="1"/>
    </xf>
    <xf numFmtId="4" fontId="9" fillId="2" borderId="1" xfId="0" applyNumberFormat="1" applyFont="1" applyFill="1" applyBorder="1" applyAlignment="1">
      <alignment horizontal="left" vertical="center" wrapText="1"/>
    </xf>
    <xf numFmtId="4" fontId="8" fillId="2" borderId="1" xfId="0"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xf>
    <xf numFmtId="4" fontId="6" fillId="2" borderId="1" xfId="0" applyNumberFormat="1" applyFont="1" applyFill="1" applyBorder="1" applyAlignment="1">
      <alignment horizontal="center" vertical="center"/>
    </xf>
    <xf numFmtId="4" fontId="6" fillId="2" borderId="1" xfId="0" applyNumberFormat="1" applyFont="1" applyFill="1" applyBorder="1" applyAlignment="1">
      <alignment horizontal="left" wrapText="1"/>
    </xf>
    <xf numFmtId="4" fontId="6" fillId="2" borderId="1" xfId="0" applyNumberFormat="1" applyFont="1" applyFill="1" applyBorder="1" applyAlignment="1">
      <alignment horizontal="left" vertical="center" wrapText="1"/>
    </xf>
    <xf numFmtId="4" fontId="6" fillId="2" borderId="1" xfId="0" applyNumberFormat="1" applyFont="1" applyFill="1" applyBorder="1" applyAlignment="1"/>
    <xf numFmtId="4" fontId="6" fillId="2" borderId="1" xfId="0" applyNumberFormat="1" applyFont="1" applyFill="1" applyBorder="1" applyAlignment="1">
      <alignment vertical="center" wrapText="1"/>
    </xf>
    <xf numFmtId="4" fontId="6" fillId="2" borderId="4" xfId="0" applyNumberFormat="1" applyFont="1" applyFill="1" applyBorder="1" applyAlignment="1">
      <alignment horizontal="center" vertical="center"/>
    </xf>
    <xf numFmtId="4" fontId="7" fillId="2" borderId="1" xfId="0" applyNumberFormat="1" applyFont="1" applyFill="1" applyBorder="1" applyAlignment="1">
      <alignment horizontal="center" vertical="center"/>
    </xf>
    <xf numFmtId="0" fontId="6" fillId="2" borderId="0" xfId="0" applyFont="1" applyFill="1" applyAlignment="1">
      <alignment vertical="center"/>
    </xf>
    <xf numFmtId="4" fontId="6" fillId="2" borderId="4" xfId="0" applyNumberFormat="1" applyFont="1" applyFill="1" applyBorder="1" applyAlignment="1">
      <alignment horizontal="center" vertical="center"/>
    </xf>
    <xf numFmtId="4" fontId="6" fillId="2" borderId="5" xfId="0" applyNumberFormat="1" applyFont="1" applyFill="1" applyBorder="1" applyAlignment="1">
      <alignment horizontal="center" vertical="center"/>
    </xf>
    <xf numFmtId="4" fontId="6" fillId="2" borderId="2" xfId="0" applyNumberFormat="1" applyFont="1" applyFill="1" applyBorder="1" applyAlignment="1">
      <alignment horizontal="center" vertical="center"/>
    </xf>
    <xf numFmtId="0" fontId="6" fillId="3" borderId="0" xfId="0" applyFont="1" applyFill="1" applyAlignment="1">
      <alignment vertical="center"/>
    </xf>
    <xf numFmtId="0" fontId="6" fillId="2" borderId="1" xfId="0" applyFont="1" applyFill="1" applyBorder="1" applyAlignment="1">
      <alignment vertical="center"/>
    </xf>
    <xf numFmtId="0" fontId="7" fillId="3" borderId="1" xfId="0" applyFont="1" applyFill="1" applyBorder="1" applyAlignment="1">
      <alignment horizontal="center" vertical="center"/>
    </xf>
    <xf numFmtId="0" fontId="6" fillId="2" borderId="0" xfId="0" applyFont="1" applyFill="1" applyAlignment="1">
      <alignment horizontal="center" vertical="center"/>
    </xf>
    <xf numFmtId="0" fontId="7" fillId="2" borderId="3" xfId="0" applyFont="1" applyFill="1" applyBorder="1" applyAlignment="1">
      <alignment horizontal="center" vertical="center"/>
    </xf>
    <xf numFmtId="0" fontId="7" fillId="2" borderId="1" xfId="0" applyFont="1" applyFill="1" applyBorder="1" applyAlignment="1">
      <alignment horizontal="center" vertical="center" wrapText="1"/>
    </xf>
    <xf numFmtId="165" fontId="7" fillId="2" borderId="1" xfId="3" applyNumberFormat="1" applyFont="1" applyFill="1" applyBorder="1" applyAlignment="1">
      <alignment horizontal="center" vertical="center" wrapText="1"/>
    </xf>
    <xf numFmtId="0" fontId="8" fillId="2" borderId="1" xfId="0" applyFont="1" applyFill="1" applyBorder="1" applyAlignment="1">
      <alignment horizontal="center" wrapText="1"/>
    </xf>
    <xf numFmtId="0" fontId="8" fillId="2" borderId="1" xfId="0" applyFont="1" applyFill="1" applyBorder="1" applyAlignment="1">
      <alignment wrapText="1"/>
    </xf>
    <xf numFmtId="0" fontId="8" fillId="2" borderId="1" xfId="0" applyFont="1" applyFill="1" applyBorder="1"/>
    <xf numFmtId="3" fontId="6" fillId="2" borderId="1" xfId="0" applyNumberFormat="1" applyFont="1" applyFill="1" applyBorder="1"/>
    <xf numFmtId="0" fontId="8" fillId="2" borderId="0" xfId="0" applyFont="1" applyFill="1" applyAlignment="1">
      <alignment horizontal="center" wrapText="1"/>
    </xf>
    <xf numFmtId="3" fontId="8" fillId="2" borderId="0" xfId="0" applyNumberFormat="1" applyFont="1" applyFill="1"/>
    <xf numFmtId="0" fontId="7" fillId="2" borderId="1" xfId="0" applyFont="1" applyFill="1" applyBorder="1" applyAlignment="1">
      <alignment vertical="center" wrapText="1"/>
    </xf>
    <xf numFmtId="165" fontId="6" fillId="2" borderId="1" xfId="3" applyNumberFormat="1" applyFont="1" applyFill="1" applyBorder="1" applyAlignment="1">
      <alignment horizontal="center" vertical="center"/>
    </xf>
    <xf numFmtId="165" fontId="6" fillId="2" borderId="0" xfId="3" applyNumberFormat="1" applyFont="1" applyFill="1" applyAlignment="1">
      <alignment horizontal="center" vertical="center"/>
    </xf>
    <xf numFmtId="165" fontId="7" fillId="2" borderId="4" xfId="3" applyNumberFormat="1" applyFont="1" applyFill="1" applyBorder="1" applyAlignment="1">
      <alignment horizontal="center" vertical="center" wrapText="1"/>
    </xf>
    <xf numFmtId="165" fontId="6" fillId="2" borderId="4" xfId="3" applyNumberFormat="1" applyFont="1" applyFill="1" applyBorder="1" applyAlignment="1">
      <alignment horizontal="center" vertical="center" wrapText="1"/>
    </xf>
    <xf numFmtId="4" fontId="7" fillId="2" borderId="4" xfId="0" applyNumberFormat="1" applyFont="1" applyFill="1" applyBorder="1" applyAlignment="1">
      <alignment horizontal="center" vertical="center"/>
    </xf>
    <xf numFmtId="165" fontId="6" fillId="2" borderId="4" xfId="3" applyNumberFormat="1" applyFont="1" applyFill="1" applyBorder="1" applyAlignment="1">
      <alignment horizontal="center" vertical="center"/>
    </xf>
    <xf numFmtId="165" fontId="7" fillId="4" borderId="1" xfId="3" applyNumberFormat="1" applyFont="1" applyFill="1" applyBorder="1" applyAlignment="1">
      <alignment horizontal="center" vertical="center" wrapText="1"/>
    </xf>
    <xf numFmtId="165" fontId="6" fillId="3" borderId="1" xfId="3" applyNumberFormat="1"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10" xfId="0" applyFont="1" applyFill="1" applyBorder="1" applyAlignment="1">
      <alignment horizontal="center" vertical="center"/>
    </xf>
  </cellXfs>
  <cellStyles count="6">
    <cellStyle name="Обычный" xfId="0" builtinId="0"/>
    <cellStyle name="Обычный 2" xfId="2"/>
    <cellStyle name="Обычный 2 2" xfId="5"/>
    <cellStyle name="Обычный 3" xfId="1"/>
    <cellStyle name="Финансовый" xfId="3" builtinId="3"/>
    <cellStyle name="Финансовый 2"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24"/>
  <sheetViews>
    <sheetView tabSelected="1" view="pageBreakPreview" topLeftCell="A67" zoomScale="115" zoomScaleNormal="100" zoomScaleSheetLayoutView="115" workbookViewId="0">
      <selection activeCell="C69" sqref="C69"/>
    </sheetView>
  </sheetViews>
  <sheetFormatPr defaultRowHeight="11.25" x14ac:dyDescent="0.25"/>
  <cols>
    <col min="1" max="1" width="12.42578125" style="17" customWidth="1"/>
    <col min="2" max="2" width="35.5703125" style="17" customWidth="1"/>
    <col min="3" max="3" width="36.140625" style="17" customWidth="1"/>
    <col min="4" max="4" width="9.140625" style="17"/>
    <col min="5" max="5" width="11" style="17" customWidth="1"/>
    <col min="6" max="6" width="14" style="36" customWidth="1"/>
    <col min="7" max="7" width="20.42578125" style="36" customWidth="1"/>
    <col min="8" max="8" width="20.42578125" style="42" customWidth="1"/>
    <col min="9" max="13" width="20.42578125" style="35" customWidth="1"/>
    <col min="14" max="14" width="20.42578125" style="42" customWidth="1"/>
    <col min="15" max="15" width="20.42578125" style="35" customWidth="1"/>
    <col min="16" max="16" width="20.42578125" style="42" customWidth="1"/>
    <col min="17" max="20" width="20.42578125" style="35" customWidth="1"/>
    <col min="21" max="21" width="20.42578125" style="42" customWidth="1"/>
    <col min="22" max="22" width="20.42578125" style="35" customWidth="1"/>
    <col min="23" max="23" width="20.42578125" style="42" customWidth="1"/>
    <col min="24" max="24" width="20.42578125" style="35" customWidth="1"/>
    <col min="25" max="16384" width="9.140625" style="17"/>
  </cols>
  <sheetData>
    <row r="1" spans="1:24" x14ac:dyDescent="0.25">
      <c r="E1" s="24" t="s">
        <v>6</v>
      </c>
      <c r="F1" s="24"/>
      <c r="G1" s="24"/>
      <c r="H1" s="43"/>
      <c r="I1" s="44"/>
      <c r="J1" s="44"/>
      <c r="K1" s="44"/>
      <c r="L1" s="44"/>
      <c r="M1" s="44"/>
      <c r="N1" s="44"/>
      <c r="O1" s="44"/>
      <c r="P1" s="44"/>
      <c r="Q1" s="44"/>
      <c r="R1" s="44"/>
      <c r="S1" s="44"/>
      <c r="T1" s="44"/>
      <c r="U1" s="44"/>
      <c r="V1" s="44"/>
      <c r="W1" s="44"/>
      <c r="X1" s="45"/>
    </row>
    <row r="2" spans="1:24" x14ac:dyDescent="0.25">
      <c r="A2" s="25"/>
      <c r="B2" s="25"/>
      <c r="C2" s="25"/>
      <c r="D2" s="25"/>
      <c r="E2" s="25"/>
      <c r="F2" s="25"/>
      <c r="G2" s="25"/>
      <c r="H2" s="46"/>
      <c r="I2" s="47"/>
      <c r="J2" s="47"/>
      <c r="K2" s="47"/>
      <c r="L2" s="47"/>
      <c r="M2" s="47"/>
      <c r="N2" s="47"/>
      <c r="O2" s="47"/>
      <c r="P2" s="47"/>
      <c r="Q2" s="47"/>
      <c r="R2" s="47"/>
      <c r="S2" s="47"/>
      <c r="T2" s="47"/>
      <c r="U2" s="47"/>
      <c r="V2" s="47"/>
      <c r="W2" s="47"/>
      <c r="X2" s="48"/>
    </row>
    <row r="3" spans="1:24" ht="21" x14ac:dyDescent="0.25">
      <c r="A3" s="1" t="s">
        <v>1</v>
      </c>
      <c r="B3" s="26" t="s">
        <v>3</v>
      </c>
      <c r="C3" s="26" t="s">
        <v>7</v>
      </c>
      <c r="D3" s="26" t="s">
        <v>2</v>
      </c>
      <c r="E3" s="26" t="s">
        <v>8</v>
      </c>
      <c r="F3" s="27" t="s">
        <v>5</v>
      </c>
      <c r="G3" s="37" t="s">
        <v>0</v>
      </c>
      <c r="H3" s="41" t="s">
        <v>137</v>
      </c>
      <c r="I3" s="41" t="s">
        <v>138</v>
      </c>
      <c r="J3" s="41" t="s">
        <v>139</v>
      </c>
      <c r="K3" s="41" t="s">
        <v>140</v>
      </c>
      <c r="L3" s="41" t="s">
        <v>141</v>
      </c>
      <c r="M3" s="41" t="s">
        <v>142</v>
      </c>
      <c r="N3" s="41" t="s">
        <v>143</v>
      </c>
      <c r="O3" s="41" t="s">
        <v>144</v>
      </c>
      <c r="P3" s="41" t="s">
        <v>145</v>
      </c>
      <c r="Q3" s="41" t="s">
        <v>146</v>
      </c>
      <c r="R3" s="41" t="s">
        <v>147</v>
      </c>
      <c r="S3" s="41" t="s">
        <v>148</v>
      </c>
      <c r="T3" s="41" t="s">
        <v>149</v>
      </c>
      <c r="U3" s="41" t="s">
        <v>150</v>
      </c>
      <c r="V3" s="41" t="s">
        <v>151</v>
      </c>
      <c r="W3" s="41" t="s">
        <v>152</v>
      </c>
      <c r="X3" s="41" t="s">
        <v>153</v>
      </c>
    </row>
    <row r="4" spans="1:24" ht="112.5" customHeight="1" x14ac:dyDescent="0.2">
      <c r="A4" s="1">
        <v>1</v>
      </c>
      <c r="B4" s="4" t="s">
        <v>13</v>
      </c>
      <c r="C4" s="28" t="s">
        <v>14</v>
      </c>
      <c r="D4" s="2" t="s">
        <v>4</v>
      </c>
      <c r="E4" s="2">
        <v>20</v>
      </c>
      <c r="F4" s="3">
        <v>380000</v>
      </c>
      <c r="G4" s="38">
        <v>7600000</v>
      </c>
      <c r="H4" s="3"/>
      <c r="I4" s="3"/>
      <c r="J4" s="3"/>
      <c r="K4" s="3"/>
      <c r="L4" s="3"/>
      <c r="M4" s="3"/>
      <c r="N4" s="3"/>
      <c r="O4" s="3"/>
      <c r="P4" s="3">
        <v>380000</v>
      </c>
      <c r="Q4" s="3"/>
      <c r="R4" s="3"/>
      <c r="S4" s="3"/>
      <c r="T4" s="3"/>
      <c r="U4" s="3"/>
      <c r="V4" s="3"/>
      <c r="W4" s="3"/>
      <c r="X4" s="3"/>
    </row>
    <row r="5" spans="1:24" ht="80.25" customHeight="1" x14ac:dyDescent="0.2">
      <c r="A5" s="1">
        <v>2</v>
      </c>
      <c r="B5" s="29" t="s">
        <v>15</v>
      </c>
      <c r="C5" s="29" t="s">
        <v>16</v>
      </c>
      <c r="D5" s="2" t="s">
        <v>4</v>
      </c>
      <c r="E5" s="2">
        <v>10</v>
      </c>
      <c r="F5" s="3">
        <v>1700000</v>
      </c>
      <c r="G5" s="38">
        <v>17000000</v>
      </c>
      <c r="H5" s="3"/>
      <c r="I5" s="3"/>
      <c r="J5" s="3"/>
      <c r="K5" s="3"/>
      <c r="L5" s="3"/>
      <c r="M5" s="3"/>
      <c r="N5" s="3"/>
      <c r="O5" s="3"/>
      <c r="P5" s="3">
        <v>1700000</v>
      </c>
      <c r="Q5" s="3"/>
      <c r="R5" s="3"/>
      <c r="S5" s="3"/>
      <c r="T5" s="3"/>
      <c r="U5" s="3"/>
      <c r="V5" s="3"/>
      <c r="W5" s="3"/>
      <c r="X5" s="3"/>
    </row>
    <row r="6" spans="1:24" ht="69" customHeight="1" x14ac:dyDescent="0.2">
      <c r="A6" s="1">
        <v>3</v>
      </c>
      <c r="B6" s="30" t="s">
        <v>17</v>
      </c>
      <c r="C6" s="29" t="s">
        <v>18</v>
      </c>
      <c r="D6" s="2" t="s">
        <v>4</v>
      </c>
      <c r="E6" s="2">
        <v>10</v>
      </c>
      <c r="F6" s="3">
        <v>370000</v>
      </c>
      <c r="G6" s="38">
        <v>3700000</v>
      </c>
      <c r="H6" s="3"/>
      <c r="I6" s="3"/>
      <c r="J6" s="3"/>
      <c r="K6" s="3"/>
      <c r="L6" s="3"/>
      <c r="M6" s="3"/>
      <c r="N6" s="3"/>
      <c r="O6" s="3"/>
      <c r="P6" s="3">
        <v>370000</v>
      </c>
      <c r="Q6" s="3"/>
      <c r="R6" s="3"/>
      <c r="S6" s="3"/>
      <c r="T6" s="3"/>
      <c r="U6" s="3"/>
      <c r="V6" s="3"/>
      <c r="W6" s="3"/>
      <c r="X6" s="3"/>
    </row>
    <row r="7" spans="1:24" ht="72.75" customHeight="1" x14ac:dyDescent="0.2">
      <c r="A7" s="1">
        <v>4</v>
      </c>
      <c r="B7" s="30" t="s">
        <v>131</v>
      </c>
      <c r="C7" s="29" t="s">
        <v>19</v>
      </c>
      <c r="D7" s="2" t="s">
        <v>4</v>
      </c>
      <c r="E7" s="2">
        <v>20</v>
      </c>
      <c r="F7" s="3">
        <v>50000</v>
      </c>
      <c r="G7" s="38">
        <v>1000000</v>
      </c>
      <c r="H7" s="3"/>
      <c r="I7" s="3"/>
      <c r="J7" s="3"/>
      <c r="K7" s="3"/>
      <c r="L7" s="3"/>
      <c r="M7" s="3"/>
      <c r="N7" s="3"/>
      <c r="O7" s="3"/>
      <c r="P7" s="3">
        <v>50000</v>
      </c>
      <c r="Q7" s="3"/>
      <c r="R7" s="3"/>
      <c r="S7" s="3"/>
      <c r="T7" s="3"/>
      <c r="U7" s="3"/>
      <c r="V7" s="3"/>
      <c r="W7" s="3"/>
      <c r="X7" s="3"/>
    </row>
    <row r="8" spans="1:24" ht="85.5" customHeight="1" x14ac:dyDescent="0.2">
      <c r="A8" s="1">
        <v>5</v>
      </c>
      <c r="B8" s="5" t="s">
        <v>20</v>
      </c>
      <c r="C8" s="29" t="s">
        <v>21</v>
      </c>
      <c r="D8" s="2" t="s">
        <v>4</v>
      </c>
      <c r="E8" s="2">
        <v>30</v>
      </c>
      <c r="F8" s="3">
        <v>130000</v>
      </c>
      <c r="G8" s="38">
        <v>3900000</v>
      </c>
      <c r="H8" s="3"/>
      <c r="I8" s="3"/>
      <c r="J8" s="3"/>
      <c r="K8" s="3"/>
      <c r="L8" s="3"/>
      <c r="M8" s="3"/>
      <c r="N8" s="3"/>
      <c r="O8" s="3"/>
      <c r="P8" s="3">
        <v>130000</v>
      </c>
      <c r="Q8" s="3"/>
      <c r="R8" s="3"/>
      <c r="S8" s="3"/>
      <c r="T8" s="3"/>
      <c r="U8" s="3"/>
      <c r="V8" s="3"/>
      <c r="W8" s="3"/>
      <c r="X8" s="3"/>
    </row>
    <row r="9" spans="1:24" ht="128.25" customHeight="1" x14ac:dyDescent="0.2">
      <c r="A9" s="1">
        <v>6</v>
      </c>
      <c r="B9" s="29" t="s">
        <v>132</v>
      </c>
      <c r="C9" s="29" t="s">
        <v>22</v>
      </c>
      <c r="D9" s="2" t="s">
        <v>4</v>
      </c>
      <c r="E9" s="2">
        <v>30</v>
      </c>
      <c r="F9" s="3">
        <v>25000</v>
      </c>
      <c r="G9" s="38">
        <v>750000</v>
      </c>
      <c r="H9" s="3"/>
      <c r="I9" s="3"/>
      <c r="J9" s="3"/>
      <c r="K9" s="3"/>
      <c r="L9" s="3"/>
      <c r="M9" s="3"/>
      <c r="N9" s="3"/>
      <c r="O9" s="3"/>
      <c r="P9" s="3">
        <v>25000</v>
      </c>
      <c r="Q9" s="3"/>
      <c r="R9" s="3"/>
      <c r="S9" s="3"/>
      <c r="T9" s="3"/>
      <c r="U9" s="3"/>
      <c r="V9" s="3"/>
      <c r="W9" s="3"/>
      <c r="X9" s="3"/>
    </row>
    <row r="10" spans="1:24" ht="85.5" customHeight="1" x14ac:dyDescent="0.2">
      <c r="A10" s="1">
        <v>7</v>
      </c>
      <c r="B10" s="30" t="s">
        <v>23</v>
      </c>
      <c r="C10" s="4" t="s">
        <v>24</v>
      </c>
      <c r="D10" s="2" t="s">
        <v>4</v>
      </c>
      <c r="E10" s="2">
        <v>60</v>
      </c>
      <c r="F10" s="3">
        <v>280000</v>
      </c>
      <c r="G10" s="38">
        <v>16800000</v>
      </c>
      <c r="H10" s="3"/>
      <c r="I10" s="3"/>
      <c r="J10" s="3"/>
      <c r="K10" s="3"/>
      <c r="L10" s="3"/>
      <c r="M10" s="3"/>
      <c r="N10" s="3"/>
      <c r="O10" s="3"/>
      <c r="P10" s="3">
        <v>280000</v>
      </c>
      <c r="Q10" s="3"/>
      <c r="R10" s="3"/>
      <c r="S10" s="3"/>
      <c r="T10" s="3"/>
      <c r="U10" s="3"/>
      <c r="V10" s="3"/>
      <c r="W10" s="3"/>
      <c r="X10" s="3"/>
    </row>
    <row r="11" spans="1:24" ht="85.5" customHeight="1" x14ac:dyDescent="0.2">
      <c r="A11" s="1">
        <v>8</v>
      </c>
      <c r="B11" s="30" t="s">
        <v>25</v>
      </c>
      <c r="C11" s="29" t="s">
        <v>133</v>
      </c>
      <c r="D11" s="2" t="s">
        <v>4</v>
      </c>
      <c r="E11" s="2">
        <v>60</v>
      </c>
      <c r="F11" s="3">
        <v>370000</v>
      </c>
      <c r="G11" s="38">
        <v>22200000</v>
      </c>
      <c r="H11" s="3"/>
      <c r="I11" s="3"/>
      <c r="J11" s="3"/>
      <c r="K11" s="3"/>
      <c r="L11" s="3"/>
      <c r="M11" s="3"/>
      <c r="N11" s="3"/>
      <c r="O11" s="3"/>
      <c r="P11" s="3">
        <v>370000</v>
      </c>
      <c r="Q11" s="3"/>
      <c r="R11" s="3"/>
      <c r="S11" s="3"/>
      <c r="T11" s="3"/>
      <c r="U11" s="3"/>
      <c r="V11" s="3"/>
      <c r="W11" s="3"/>
      <c r="X11" s="3"/>
    </row>
    <row r="12" spans="1:24" ht="107.25" customHeight="1" x14ac:dyDescent="0.2">
      <c r="A12" s="1">
        <v>9</v>
      </c>
      <c r="B12" s="30" t="s">
        <v>26</v>
      </c>
      <c r="C12" s="29" t="s">
        <v>27</v>
      </c>
      <c r="D12" s="2" t="s">
        <v>4</v>
      </c>
      <c r="E12" s="2">
        <v>25</v>
      </c>
      <c r="F12" s="3">
        <v>400000</v>
      </c>
      <c r="G12" s="38">
        <v>10000000</v>
      </c>
      <c r="H12" s="3"/>
      <c r="I12" s="3"/>
      <c r="J12" s="3"/>
      <c r="K12" s="3"/>
      <c r="L12" s="3"/>
      <c r="M12" s="3"/>
      <c r="N12" s="3"/>
      <c r="O12" s="3"/>
      <c r="P12" s="3">
        <v>400000</v>
      </c>
      <c r="Q12" s="3"/>
      <c r="R12" s="3"/>
      <c r="S12" s="3"/>
      <c r="T12" s="3"/>
      <c r="U12" s="3"/>
      <c r="V12" s="3"/>
      <c r="W12" s="3"/>
      <c r="X12" s="3"/>
    </row>
    <row r="13" spans="1:24" ht="107.25" customHeight="1" x14ac:dyDescent="0.2">
      <c r="A13" s="1">
        <v>10</v>
      </c>
      <c r="B13" s="30" t="s">
        <v>28</v>
      </c>
      <c r="C13" s="30" t="s">
        <v>29</v>
      </c>
      <c r="D13" s="2" t="s">
        <v>4</v>
      </c>
      <c r="E13" s="2">
        <v>5</v>
      </c>
      <c r="F13" s="3">
        <v>100000</v>
      </c>
      <c r="G13" s="38">
        <v>5000000</v>
      </c>
      <c r="H13" s="3"/>
      <c r="I13" s="3"/>
      <c r="J13" s="3"/>
      <c r="K13" s="3"/>
      <c r="L13" s="3"/>
      <c r="M13" s="3"/>
      <c r="N13" s="3"/>
      <c r="O13" s="3"/>
      <c r="P13" s="3">
        <v>100000</v>
      </c>
      <c r="Q13" s="3"/>
      <c r="R13" s="3"/>
      <c r="S13" s="3"/>
      <c r="T13" s="3"/>
      <c r="U13" s="3"/>
      <c r="V13" s="3"/>
      <c r="W13" s="3"/>
      <c r="X13" s="3"/>
    </row>
    <row r="14" spans="1:24" ht="107.25" customHeight="1" x14ac:dyDescent="0.2">
      <c r="A14" s="1">
        <v>11</v>
      </c>
      <c r="B14" s="30" t="s">
        <v>30</v>
      </c>
      <c r="C14" s="29" t="s">
        <v>31</v>
      </c>
      <c r="D14" s="2" t="s">
        <v>4</v>
      </c>
      <c r="E14" s="2">
        <v>10</v>
      </c>
      <c r="F14" s="3">
        <v>450000</v>
      </c>
      <c r="G14" s="38">
        <v>4500000</v>
      </c>
      <c r="H14" s="3"/>
      <c r="I14" s="3"/>
      <c r="J14" s="3"/>
      <c r="K14" s="3"/>
      <c r="L14" s="3"/>
      <c r="M14" s="3"/>
      <c r="N14" s="3"/>
      <c r="O14" s="3"/>
      <c r="P14" s="3">
        <v>450000</v>
      </c>
      <c r="Q14" s="3"/>
      <c r="R14" s="3"/>
      <c r="S14" s="3"/>
      <c r="T14" s="3"/>
      <c r="U14" s="3"/>
      <c r="V14" s="3"/>
      <c r="W14" s="3"/>
      <c r="X14" s="3"/>
    </row>
    <row r="15" spans="1:24" ht="107.25" customHeight="1" x14ac:dyDescent="0.2">
      <c r="A15" s="1">
        <v>12</v>
      </c>
      <c r="B15" s="30" t="s">
        <v>32</v>
      </c>
      <c r="C15" s="29" t="s">
        <v>33</v>
      </c>
      <c r="D15" s="2" t="s">
        <v>4</v>
      </c>
      <c r="E15" s="2">
        <v>15</v>
      </c>
      <c r="F15" s="3">
        <v>280000</v>
      </c>
      <c r="G15" s="38">
        <v>4200000</v>
      </c>
      <c r="H15" s="3"/>
      <c r="I15" s="3"/>
      <c r="J15" s="3"/>
      <c r="K15" s="3"/>
      <c r="L15" s="3"/>
      <c r="M15" s="3"/>
      <c r="N15" s="3"/>
      <c r="O15" s="3"/>
      <c r="P15" s="3">
        <v>280000</v>
      </c>
      <c r="Q15" s="3"/>
      <c r="R15" s="3"/>
      <c r="S15" s="3"/>
      <c r="T15" s="3"/>
      <c r="U15" s="3"/>
      <c r="V15" s="3"/>
      <c r="W15" s="3"/>
      <c r="X15" s="3"/>
    </row>
    <row r="16" spans="1:24" ht="105" customHeight="1" x14ac:dyDescent="0.2">
      <c r="A16" s="1">
        <v>13</v>
      </c>
      <c r="B16" s="30" t="s">
        <v>10</v>
      </c>
      <c r="C16" s="29" t="s">
        <v>34</v>
      </c>
      <c r="D16" s="2" t="s">
        <v>4</v>
      </c>
      <c r="E16" s="2">
        <v>15</v>
      </c>
      <c r="F16" s="3">
        <v>750000</v>
      </c>
      <c r="G16" s="38">
        <v>11250000</v>
      </c>
      <c r="H16" s="3"/>
      <c r="I16" s="3"/>
      <c r="J16" s="3"/>
      <c r="K16" s="3"/>
      <c r="L16" s="3"/>
      <c r="M16" s="3"/>
      <c r="N16" s="3"/>
      <c r="O16" s="3"/>
      <c r="P16" s="3">
        <v>750000</v>
      </c>
      <c r="Q16" s="3"/>
      <c r="R16" s="3"/>
      <c r="S16" s="3"/>
      <c r="T16" s="3"/>
      <c r="U16" s="3"/>
      <c r="V16" s="3"/>
      <c r="W16" s="3"/>
      <c r="X16" s="3"/>
    </row>
    <row r="17" spans="1:24" ht="99.75" customHeight="1" x14ac:dyDescent="0.2">
      <c r="A17" s="1">
        <v>14</v>
      </c>
      <c r="B17" s="30" t="s">
        <v>35</v>
      </c>
      <c r="C17" s="29" t="s">
        <v>36</v>
      </c>
      <c r="D17" s="2" t="s">
        <v>4</v>
      </c>
      <c r="E17" s="2">
        <v>15</v>
      </c>
      <c r="F17" s="3">
        <v>750000</v>
      </c>
      <c r="G17" s="38">
        <v>11250000</v>
      </c>
      <c r="H17" s="3"/>
      <c r="I17" s="3"/>
      <c r="J17" s="3"/>
      <c r="K17" s="3"/>
      <c r="L17" s="3"/>
      <c r="M17" s="3"/>
      <c r="N17" s="3"/>
      <c r="O17" s="3"/>
      <c r="P17" s="3">
        <v>750000</v>
      </c>
      <c r="Q17" s="3"/>
      <c r="R17" s="3"/>
      <c r="S17" s="3"/>
      <c r="T17" s="3"/>
      <c r="U17" s="3"/>
      <c r="V17" s="3"/>
      <c r="W17" s="3"/>
      <c r="X17" s="3"/>
    </row>
    <row r="18" spans="1:24" ht="85.5" customHeight="1" x14ac:dyDescent="0.2">
      <c r="A18" s="1">
        <v>15</v>
      </c>
      <c r="B18" s="30" t="s">
        <v>37</v>
      </c>
      <c r="C18" s="29" t="s">
        <v>38</v>
      </c>
      <c r="D18" s="2" t="s">
        <v>4</v>
      </c>
      <c r="E18" s="2">
        <v>5</v>
      </c>
      <c r="F18" s="3">
        <v>1100000</v>
      </c>
      <c r="G18" s="38">
        <v>5500000</v>
      </c>
      <c r="H18" s="3"/>
      <c r="I18" s="3"/>
      <c r="J18" s="3"/>
      <c r="K18" s="3"/>
      <c r="L18" s="3"/>
      <c r="M18" s="3"/>
      <c r="N18" s="3"/>
      <c r="O18" s="3"/>
      <c r="P18" s="3">
        <v>1100000</v>
      </c>
      <c r="Q18" s="3"/>
      <c r="R18" s="3"/>
      <c r="S18" s="3"/>
      <c r="T18" s="3"/>
      <c r="U18" s="3"/>
      <c r="V18" s="3"/>
      <c r="W18" s="3"/>
      <c r="X18" s="3"/>
    </row>
    <row r="19" spans="1:24" ht="85.5" customHeight="1" x14ac:dyDescent="0.25">
      <c r="A19" s="1">
        <v>16</v>
      </c>
      <c r="B19" s="4" t="s">
        <v>39</v>
      </c>
      <c r="C19" s="4" t="s">
        <v>40</v>
      </c>
      <c r="D19" s="2" t="s">
        <v>4</v>
      </c>
      <c r="E19" s="2">
        <v>15</v>
      </c>
      <c r="F19" s="3">
        <v>639000</v>
      </c>
      <c r="G19" s="38">
        <v>9585000</v>
      </c>
      <c r="H19" s="3"/>
      <c r="I19" s="3"/>
      <c r="J19" s="3"/>
      <c r="K19" s="3"/>
      <c r="L19" s="3"/>
      <c r="M19" s="3"/>
      <c r="N19" s="3">
        <v>638900</v>
      </c>
      <c r="O19" s="3"/>
      <c r="P19" s="3"/>
      <c r="Q19" s="3"/>
      <c r="R19" s="3"/>
      <c r="S19" s="3"/>
      <c r="T19" s="3"/>
      <c r="U19" s="3"/>
      <c r="V19" s="3"/>
      <c r="W19" s="3"/>
      <c r="X19" s="3"/>
    </row>
    <row r="20" spans="1:24" ht="85.5" customHeight="1" x14ac:dyDescent="0.25">
      <c r="A20" s="1">
        <v>17</v>
      </c>
      <c r="B20" s="4" t="s">
        <v>41</v>
      </c>
      <c r="C20" s="4" t="s">
        <v>42</v>
      </c>
      <c r="D20" s="2" t="s">
        <v>4</v>
      </c>
      <c r="E20" s="2">
        <v>5</v>
      </c>
      <c r="F20" s="3">
        <v>1482000</v>
      </c>
      <c r="G20" s="38">
        <v>7410000</v>
      </c>
      <c r="H20" s="3"/>
      <c r="I20" s="3"/>
      <c r="J20" s="3"/>
      <c r="K20" s="3"/>
      <c r="L20" s="3"/>
      <c r="M20" s="3"/>
      <c r="N20" s="3">
        <v>1481900</v>
      </c>
      <c r="O20" s="3"/>
      <c r="P20" s="3"/>
      <c r="Q20" s="3"/>
      <c r="R20" s="3"/>
      <c r="S20" s="3"/>
      <c r="T20" s="3"/>
      <c r="U20" s="3"/>
      <c r="V20" s="3"/>
      <c r="W20" s="3"/>
      <c r="X20" s="3"/>
    </row>
    <row r="21" spans="1:24" ht="85.5" customHeight="1" x14ac:dyDescent="0.25">
      <c r="A21" s="1">
        <v>18</v>
      </c>
      <c r="B21" s="4" t="s">
        <v>43</v>
      </c>
      <c r="C21" s="4" t="s">
        <v>44</v>
      </c>
      <c r="D21" s="2" t="s">
        <v>4</v>
      </c>
      <c r="E21" s="2">
        <v>10</v>
      </c>
      <c r="F21" s="3">
        <v>43700</v>
      </c>
      <c r="G21" s="38">
        <v>437000</v>
      </c>
      <c r="H21" s="3"/>
      <c r="I21" s="3"/>
      <c r="J21" s="3" t="s">
        <v>154</v>
      </c>
      <c r="K21" s="3"/>
      <c r="L21" s="3">
        <v>43620</v>
      </c>
      <c r="M21" s="3"/>
      <c r="N21" s="3"/>
      <c r="O21" s="3"/>
      <c r="P21" s="3"/>
      <c r="Q21" s="3"/>
      <c r="R21" s="3"/>
      <c r="S21" s="3"/>
      <c r="T21" s="3"/>
      <c r="U21" s="3"/>
      <c r="V21" s="3"/>
      <c r="W21" s="3"/>
      <c r="X21" s="3"/>
    </row>
    <row r="22" spans="1:24" ht="76.5" customHeight="1" x14ac:dyDescent="0.25">
      <c r="A22" s="1">
        <v>19</v>
      </c>
      <c r="B22" s="4" t="s">
        <v>45</v>
      </c>
      <c r="C22" s="4" t="s">
        <v>46</v>
      </c>
      <c r="D22" s="2" t="s">
        <v>4</v>
      </c>
      <c r="E22" s="2">
        <v>120</v>
      </c>
      <c r="F22" s="3">
        <v>14100</v>
      </c>
      <c r="G22" s="38">
        <v>1692000</v>
      </c>
      <c r="H22" s="3"/>
      <c r="I22" s="3"/>
      <c r="J22" s="3"/>
      <c r="K22" s="3"/>
      <c r="L22" s="3">
        <v>14050</v>
      </c>
      <c r="M22" s="3"/>
      <c r="N22" s="3"/>
      <c r="O22" s="3"/>
      <c r="P22" s="3"/>
      <c r="Q22" s="3"/>
      <c r="R22" s="3"/>
      <c r="S22" s="3"/>
      <c r="T22" s="3"/>
      <c r="U22" s="3"/>
      <c r="V22" s="3"/>
      <c r="W22" s="3"/>
      <c r="X22" s="3"/>
    </row>
    <row r="23" spans="1:24" ht="85.5" customHeight="1" x14ac:dyDescent="0.25">
      <c r="A23" s="1">
        <v>20</v>
      </c>
      <c r="B23" s="4" t="s">
        <v>47</v>
      </c>
      <c r="C23" s="4" t="s">
        <v>48</v>
      </c>
      <c r="D23" s="2" t="s">
        <v>4</v>
      </c>
      <c r="E23" s="2">
        <v>20</v>
      </c>
      <c r="F23" s="3">
        <v>78000</v>
      </c>
      <c r="G23" s="38">
        <v>1560000</v>
      </c>
      <c r="H23" s="3"/>
      <c r="I23" s="3"/>
      <c r="J23" s="3"/>
      <c r="K23" s="3"/>
      <c r="L23" s="3"/>
      <c r="M23" s="3"/>
      <c r="N23" s="3">
        <v>77920</v>
      </c>
      <c r="O23" s="3"/>
      <c r="P23" s="3"/>
      <c r="Q23" s="3"/>
      <c r="R23" s="3"/>
      <c r="S23" s="3"/>
      <c r="T23" s="3"/>
      <c r="U23" s="3"/>
      <c r="V23" s="3"/>
      <c r="W23" s="3"/>
      <c r="X23" s="3"/>
    </row>
    <row r="24" spans="1:24" ht="85.5" customHeight="1" x14ac:dyDescent="0.25">
      <c r="A24" s="1">
        <v>21</v>
      </c>
      <c r="B24" s="4" t="s">
        <v>136</v>
      </c>
      <c r="C24" s="4" t="s">
        <v>49</v>
      </c>
      <c r="D24" s="2" t="s">
        <v>4</v>
      </c>
      <c r="E24" s="2">
        <v>120</v>
      </c>
      <c r="F24" s="3">
        <v>374400</v>
      </c>
      <c r="G24" s="38">
        <v>44928000</v>
      </c>
      <c r="H24" s="3"/>
      <c r="I24" s="3"/>
      <c r="J24" s="3"/>
      <c r="K24" s="3"/>
      <c r="L24" s="3"/>
      <c r="M24" s="3"/>
      <c r="N24" s="3">
        <v>374320</v>
      </c>
      <c r="O24" s="3"/>
      <c r="P24" s="3"/>
      <c r="Q24" s="3"/>
      <c r="R24" s="3"/>
      <c r="S24" s="3"/>
      <c r="T24" s="3"/>
      <c r="U24" s="3"/>
      <c r="V24" s="3"/>
      <c r="W24" s="3"/>
      <c r="X24" s="3"/>
    </row>
    <row r="25" spans="1:24" ht="85.5" customHeight="1" x14ac:dyDescent="0.25">
      <c r="A25" s="1">
        <v>22</v>
      </c>
      <c r="B25" s="4" t="s">
        <v>50</v>
      </c>
      <c r="C25" s="4" t="s">
        <v>51</v>
      </c>
      <c r="D25" s="2" t="s">
        <v>4</v>
      </c>
      <c r="E25" s="2">
        <v>20</v>
      </c>
      <c r="F25" s="3">
        <v>30900</v>
      </c>
      <c r="G25" s="38">
        <v>618000</v>
      </c>
      <c r="H25" s="3"/>
      <c r="I25" s="3"/>
      <c r="J25" s="3"/>
      <c r="K25" s="3"/>
      <c r="L25" s="3"/>
      <c r="M25" s="3"/>
      <c r="N25" s="3">
        <v>30800</v>
      </c>
      <c r="O25" s="3"/>
      <c r="P25" s="3"/>
      <c r="Q25" s="3"/>
      <c r="R25" s="3"/>
      <c r="S25" s="3"/>
      <c r="T25" s="3"/>
      <c r="U25" s="3"/>
      <c r="V25" s="3"/>
      <c r="W25" s="3"/>
      <c r="X25" s="3"/>
    </row>
    <row r="26" spans="1:24" ht="85.5" customHeight="1" x14ac:dyDescent="0.25">
      <c r="A26" s="1">
        <v>23</v>
      </c>
      <c r="B26" s="4" t="s">
        <v>52</v>
      </c>
      <c r="C26" s="4" t="s">
        <v>53</v>
      </c>
      <c r="D26" s="22" t="s">
        <v>4</v>
      </c>
      <c r="E26" s="2">
        <v>10</v>
      </c>
      <c r="F26" s="3">
        <v>304200</v>
      </c>
      <c r="G26" s="38">
        <v>3042000</v>
      </c>
      <c r="H26" s="3"/>
      <c r="I26" s="3"/>
      <c r="J26" s="3"/>
      <c r="K26" s="3"/>
      <c r="L26" s="3"/>
      <c r="M26" s="3"/>
      <c r="N26" s="3">
        <v>304100</v>
      </c>
      <c r="O26" s="3"/>
      <c r="P26" s="3"/>
      <c r="Q26" s="3"/>
      <c r="R26" s="3"/>
      <c r="S26" s="3"/>
      <c r="T26" s="3"/>
      <c r="U26" s="3"/>
      <c r="V26" s="3"/>
      <c r="W26" s="3"/>
      <c r="X26" s="3"/>
    </row>
    <row r="27" spans="1:24" ht="85.5" customHeight="1" x14ac:dyDescent="0.25">
      <c r="A27" s="1">
        <v>24</v>
      </c>
      <c r="B27" s="4" t="s">
        <v>54</v>
      </c>
      <c r="C27" s="4" t="s">
        <v>55</v>
      </c>
      <c r="D27" s="2" t="s">
        <v>4</v>
      </c>
      <c r="E27" s="2">
        <v>40</v>
      </c>
      <c r="F27" s="3">
        <v>624000</v>
      </c>
      <c r="G27" s="38">
        <v>24960000</v>
      </c>
      <c r="H27" s="3"/>
      <c r="I27" s="3"/>
      <c r="J27" s="3"/>
      <c r="K27" s="3"/>
      <c r="L27" s="3"/>
      <c r="M27" s="3"/>
      <c r="N27" s="3">
        <v>623900</v>
      </c>
      <c r="O27" s="3"/>
      <c r="P27" s="3"/>
      <c r="Q27" s="3"/>
      <c r="R27" s="3"/>
      <c r="S27" s="3"/>
      <c r="T27" s="3"/>
      <c r="U27" s="3"/>
      <c r="V27" s="3"/>
      <c r="W27" s="3"/>
      <c r="X27" s="3"/>
    </row>
    <row r="28" spans="1:24" ht="85.5" customHeight="1" x14ac:dyDescent="0.25">
      <c r="A28" s="1">
        <v>25</v>
      </c>
      <c r="B28" s="4" t="s">
        <v>56</v>
      </c>
      <c r="C28" s="4" t="s">
        <v>57</v>
      </c>
      <c r="D28" s="2" t="s">
        <v>4</v>
      </c>
      <c r="E28" s="2">
        <v>40</v>
      </c>
      <c r="F28" s="3">
        <v>179500</v>
      </c>
      <c r="G28" s="38">
        <v>7180000</v>
      </c>
      <c r="H28" s="3"/>
      <c r="I28" s="3"/>
      <c r="J28" s="3"/>
      <c r="K28" s="3"/>
      <c r="L28" s="3"/>
      <c r="M28" s="3"/>
      <c r="N28" s="3">
        <v>179420</v>
      </c>
      <c r="O28" s="3"/>
      <c r="P28" s="3"/>
      <c r="Q28" s="3"/>
      <c r="R28" s="3"/>
      <c r="S28" s="3"/>
      <c r="T28" s="3"/>
      <c r="U28" s="3"/>
      <c r="V28" s="3"/>
      <c r="W28" s="3"/>
      <c r="X28" s="3"/>
    </row>
    <row r="29" spans="1:24" ht="124.5" customHeight="1" x14ac:dyDescent="0.25">
      <c r="A29" s="1">
        <v>26</v>
      </c>
      <c r="B29" s="4" t="s">
        <v>58</v>
      </c>
      <c r="C29" s="4" t="s">
        <v>59</v>
      </c>
      <c r="D29" s="2" t="s">
        <v>4</v>
      </c>
      <c r="E29" s="2">
        <v>60</v>
      </c>
      <c r="F29" s="3">
        <v>129000</v>
      </c>
      <c r="G29" s="38">
        <v>7740000</v>
      </c>
      <c r="H29" s="3"/>
      <c r="I29" s="3"/>
      <c r="J29" s="3"/>
      <c r="K29" s="3"/>
      <c r="L29" s="3">
        <v>128900</v>
      </c>
      <c r="M29" s="3"/>
      <c r="N29" s="3"/>
      <c r="O29" s="3"/>
      <c r="P29" s="3"/>
      <c r="Q29" s="3"/>
      <c r="R29" s="3"/>
      <c r="S29" s="3"/>
      <c r="T29" s="3"/>
      <c r="U29" s="3"/>
      <c r="V29" s="3"/>
      <c r="W29" s="3"/>
      <c r="X29" s="3"/>
    </row>
    <row r="30" spans="1:24" ht="85.5" customHeight="1" x14ac:dyDescent="0.25">
      <c r="A30" s="1">
        <v>27</v>
      </c>
      <c r="B30" s="4" t="s">
        <v>60</v>
      </c>
      <c r="C30" s="4" t="s">
        <v>61</v>
      </c>
      <c r="D30" s="2" t="s">
        <v>4</v>
      </c>
      <c r="E30" s="2">
        <v>10</v>
      </c>
      <c r="F30" s="3">
        <v>639600</v>
      </c>
      <c r="G30" s="38">
        <v>6396000</v>
      </c>
      <c r="H30" s="3"/>
      <c r="I30" s="3"/>
      <c r="J30" s="3"/>
      <c r="K30" s="3"/>
      <c r="L30" s="3"/>
      <c r="M30" s="3"/>
      <c r="N30" s="3">
        <v>639500</v>
      </c>
      <c r="O30" s="3"/>
      <c r="P30" s="3"/>
      <c r="Q30" s="3"/>
      <c r="R30" s="3"/>
      <c r="S30" s="3"/>
      <c r="T30" s="3"/>
      <c r="U30" s="3"/>
      <c r="V30" s="3"/>
      <c r="W30" s="3"/>
      <c r="X30" s="3"/>
    </row>
    <row r="31" spans="1:24" ht="105" customHeight="1" x14ac:dyDescent="0.25">
      <c r="A31" s="1">
        <v>28</v>
      </c>
      <c r="B31" s="4" t="s">
        <v>62</v>
      </c>
      <c r="C31" s="4" t="s">
        <v>63</v>
      </c>
      <c r="D31" s="2" t="s">
        <v>4</v>
      </c>
      <c r="E31" s="2">
        <v>20</v>
      </c>
      <c r="F31" s="3">
        <v>82700</v>
      </c>
      <c r="G31" s="38">
        <v>1654000</v>
      </c>
      <c r="H31" s="3"/>
      <c r="I31" s="3"/>
      <c r="J31" s="3"/>
      <c r="K31" s="3"/>
      <c r="L31" s="3">
        <v>82620</v>
      </c>
      <c r="M31" s="3"/>
      <c r="N31" s="3"/>
      <c r="O31" s="3"/>
      <c r="P31" s="3"/>
      <c r="Q31" s="3"/>
      <c r="R31" s="3"/>
      <c r="S31" s="3"/>
      <c r="T31" s="3"/>
      <c r="U31" s="3"/>
      <c r="V31" s="3"/>
      <c r="W31" s="3"/>
      <c r="X31" s="3"/>
    </row>
    <row r="32" spans="1:24" ht="117.75" customHeight="1" x14ac:dyDescent="0.25">
      <c r="A32" s="1">
        <v>29</v>
      </c>
      <c r="B32" s="4" t="s">
        <v>58</v>
      </c>
      <c r="C32" s="4" t="s">
        <v>64</v>
      </c>
      <c r="D32" s="2" t="s">
        <v>4</v>
      </c>
      <c r="E32" s="2">
        <v>15</v>
      </c>
      <c r="F32" s="3">
        <v>200900</v>
      </c>
      <c r="G32" s="38">
        <v>3013500</v>
      </c>
      <c r="H32" s="3"/>
      <c r="I32" s="3"/>
      <c r="J32" s="3"/>
      <c r="K32" s="3"/>
      <c r="L32" s="3">
        <v>200800</v>
      </c>
      <c r="M32" s="3"/>
      <c r="N32" s="3"/>
      <c r="O32" s="3"/>
      <c r="P32" s="3"/>
      <c r="Q32" s="3"/>
      <c r="R32" s="3"/>
      <c r="S32" s="3"/>
      <c r="T32" s="3"/>
      <c r="U32" s="3"/>
      <c r="V32" s="3"/>
      <c r="W32" s="3"/>
      <c r="X32" s="3"/>
    </row>
    <row r="33" spans="1:24" ht="105" customHeight="1" x14ac:dyDescent="0.25">
      <c r="A33" s="1">
        <v>30</v>
      </c>
      <c r="B33" s="4" t="s">
        <v>65</v>
      </c>
      <c r="C33" s="4" t="s">
        <v>66</v>
      </c>
      <c r="D33" s="2" t="s">
        <v>4</v>
      </c>
      <c r="E33" s="2">
        <v>20</v>
      </c>
      <c r="F33" s="3">
        <v>514800</v>
      </c>
      <c r="G33" s="38">
        <v>10296000</v>
      </c>
      <c r="H33" s="3"/>
      <c r="I33" s="3"/>
      <c r="J33" s="3"/>
      <c r="K33" s="3"/>
      <c r="L33" s="3"/>
      <c r="M33" s="3"/>
      <c r="N33" s="3">
        <v>514700</v>
      </c>
      <c r="O33" s="3"/>
      <c r="P33" s="3"/>
      <c r="Q33" s="3"/>
      <c r="R33" s="3"/>
      <c r="S33" s="3"/>
      <c r="T33" s="3"/>
      <c r="U33" s="3"/>
      <c r="V33" s="3"/>
      <c r="W33" s="3"/>
      <c r="X33" s="3"/>
    </row>
    <row r="34" spans="1:24" ht="105" customHeight="1" x14ac:dyDescent="0.25">
      <c r="A34" s="1">
        <v>31</v>
      </c>
      <c r="B34" s="4" t="s">
        <v>43</v>
      </c>
      <c r="C34" s="4" t="s">
        <v>44</v>
      </c>
      <c r="D34" s="2" t="s">
        <v>4</v>
      </c>
      <c r="E34" s="2">
        <v>10</v>
      </c>
      <c r="F34" s="3">
        <v>43700</v>
      </c>
      <c r="G34" s="38">
        <v>437000</v>
      </c>
      <c r="H34" s="3"/>
      <c r="I34" s="3"/>
      <c r="J34" s="3"/>
      <c r="K34" s="3"/>
      <c r="L34" s="3">
        <v>43620</v>
      </c>
      <c r="M34" s="3"/>
      <c r="N34" s="3"/>
      <c r="O34" s="3"/>
      <c r="P34" s="3"/>
      <c r="Q34" s="3"/>
      <c r="R34" s="3"/>
      <c r="S34" s="3"/>
      <c r="T34" s="3"/>
      <c r="U34" s="3"/>
      <c r="V34" s="3"/>
      <c r="W34" s="3"/>
      <c r="X34" s="3"/>
    </row>
    <row r="35" spans="1:24" ht="105" customHeight="1" x14ac:dyDescent="0.25">
      <c r="A35" s="1">
        <v>32</v>
      </c>
      <c r="B35" s="4" t="s">
        <v>67</v>
      </c>
      <c r="C35" s="4" t="s">
        <v>68</v>
      </c>
      <c r="D35" s="2" t="s">
        <v>4</v>
      </c>
      <c r="E35" s="2">
        <v>5</v>
      </c>
      <c r="F35" s="3">
        <v>772200</v>
      </c>
      <c r="G35" s="38">
        <v>3861000</v>
      </c>
      <c r="H35" s="3"/>
      <c r="I35" s="3"/>
      <c r="J35" s="3"/>
      <c r="K35" s="3"/>
      <c r="L35" s="3"/>
      <c r="M35" s="3"/>
      <c r="N35" s="3">
        <v>772000</v>
      </c>
      <c r="O35" s="3"/>
      <c r="P35" s="3"/>
      <c r="Q35" s="3"/>
      <c r="R35" s="3"/>
      <c r="S35" s="3"/>
      <c r="T35" s="3"/>
      <c r="U35" s="3"/>
      <c r="V35" s="3"/>
      <c r="W35" s="3"/>
      <c r="X35" s="3"/>
    </row>
    <row r="36" spans="1:24" ht="118.5" customHeight="1" x14ac:dyDescent="0.25">
      <c r="A36" s="1">
        <v>33</v>
      </c>
      <c r="B36" s="4" t="s">
        <v>69</v>
      </c>
      <c r="C36" s="4" t="s">
        <v>70</v>
      </c>
      <c r="D36" s="2" t="s">
        <v>4</v>
      </c>
      <c r="E36" s="2">
        <v>1</v>
      </c>
      <c r="F36" s="3">
        <v>3853200</v>
      </c>
      <c r="G36" s="38">
        <v>3853200</v>
      </c>
      <c r="H36" s="3"/>
      <c r="I36" s="3"/>
      <c r="J36" s="3"/>
      <c r="K36" s="3"/>
      <c r="L36" s="3"/>
      <c r="M36" s="3"/>
      <c r="N36" s="3">
        <v>3853100</v>
      </c>
      <c r="O36" s="3"/>
      <c r="P36" s="3"/>
      <c r="Q36" s="3"/>
      <c r="R36" s="3"/>
      <c r="S36" s="3"/>
      <c r="T36" s="3"/>
      <c r="U36" s="3"/>
      <c r="V36" s="3"/>
      <c r="W36" s="3"/>
      <c r="X36" s="3"/>
    </row>
    <row r="37" spans="1:24" ht="105" customHeight="1" x14ac:dyDescent="0.25">
      <c r="A37" s="1">
        <v>34</v>
      </c>
      <c r="B37" s="4" t="s">
        <v>71</v>
      </c>
      <c r="C37" s="4" t="s">
        <v>72</v>
      </c>
      <c r="D37" s="2" t="s">
        <v>4</v>
      </c>
      <c r="E37" s="2">
        <v>100</v>
      </c>
      <c r="F37" s="3">
        <v>8280</v>
      </c>
      <c r="G37" s="38">
        <v>828000</v>
      </c>
      <c r="H37" s="3"/>
      <c r="I37" s="3"/>
      <c r="J37" s="3"/>
      <c r="K37" s="3">
        <v>7900</v>
      </c>
      <c r="L37" s="3"/>
      <c r="M37" s="3"/>
      <c r="N37" s="3"/>
      <c r="O37" s="3"/>
      <c r="P37" s="3"/>
      <c r="Q37" s="3"/>
      <c r="R37" s="3"/>
      <c r="S37" s="3"/>
      <c r="T37" s="3"/>
      <c r="U37" s="3"/>
      <c r="V37" s="3"/>
      <c r="W37" s="3"/>
      <c r="X37" s="3"/>
    </row>
    <row r="38" spans="1:24" ht="189.75" customHeight="1" x14ac:dyDescent="0.25">
      <c r="A38" s="1">
        <v>35</v>
      </c>
      <c r="B38" s="4" t="s">
        <v>73</v>
      </c>
      <c r="C38" s="4" t="s">
        <v>74</v>
      </c>
      <c r="D38" s="2" t="s">
        <v>4</v>
      </c>
      <c r="E38" s="2">
        <v>100</v>
      </c>
      <c r="F38" s="3">
        <v>10063</v>
      </c>
      <c r="G38" s="38">
        <v>1006300</v>
      </c>
      <c r="H38" s="3"/>
      <c r="I38" s="3"/>
      <c r="J38" s="3"/>
      <c r="K38" s="3">
        <v>9900</v>
      </c>
      <c r="L38" s="3"/>
      <c r="M38" s="3"/>
      <c r="N38" s="3"/>
      <c r="O38" s="3"/>
      <c r="P38" s="3"/>
      <c r="Q38" s="3"/>
      <c r="R38" s="3"/>
      <c r="S38" s="3"/>
      <c r="T38" s="3"/>
      <c r="U38" s="3"/>
      <c r="V38" s="3"/>
      <c r="W38" s="3"/>
      <c r="X38" s="3"/>
    </row>
    <row r="39" spans="1:24" ht="409.5" customHeight="1" x14ac:dyDescent="0.25">
      <c r="A39" s="1">
        <v>36</v>
      </c>
      <c r="B39" s="4" t="s">
        <v>76</v>
      </c>
      <c r="C39" s="4" t="s">
        <v>75</v>
      </c>
      <c r="D39" s="2" t="s">
        <v>4</v>
      </c>
      <c r="E39" s="2">
        <v>100</v>
      </c>
      <c r="F39" s="3">
        <v>43700</v>
      </c>
      <c r="G39" s="38">
        <v>4370000</v>
      </c>
      <c r="H39" s="3"/>
      <c r="I39" s="3"/>
      <c r="J39" s="3"/>
      <c r="K39" s="3">
        <v>39700</v>
      </c>
      <c r="L39" s="3"/>
      <c r="M39" s="3"/>
      <c r="N39" s="3"/>
      <c r="O39" s="3"/>
      <c r="P39" s="3"/>
      <c r="Q39" s="3"/>
      <c r="R39" s="3"/>
      <c r="S39" s="3"/>
      <c r="T39" s="3"/>
      <c r="U39" s="3"/>
      <c r="V39" s="3"/>
      <c r="W39" s="3"/>
      <c r="X39" s="3"/>
    </row>
    <row r="40" spans="1:24" ht="282.75" customHeight="1" x14ac:dyDescent="0.25">
      <c r="A40" s="1">
        <v>37</v>
      </c>
      <c r="B40" s="4" t="s">
        <v>77</v>
      </c>
      <c r="C40" s="4" t="s">
        <v>78</v>
      </c>
      <c r="D40" s="2" t="s">
        <v>4</v>
      </c>
      <c r="E40" s="2">
        <v>20</v>
      </c>
      <c r="F40" s="3">
        <v>27400</v>
      </c>
      <c r="G40" s="38">
        <v>548000</v>
      </c>
      <c r="H40" s="3"/>
      <c r="I40" s="3"/>
      <c r="J40" s="3"/>
      <c r="K40" s="3">
        <v>24100</v>
      </c>
      <c r="L40" s="3"/>
      <c r="M40" s="3"/>
      <c r="N40" s="3"/>
      <c r="O40" s="3"/>
      <c r="P40" s="3"/>
      <c r="Q40" s="3"/>
      <c r="R40" s="3"/>
      <c r="S40" s="3"/>
      <c r="T40" s="3"/>
      <c r="U40" s="3"/>
      <c r="V40" s="3"/>
      <c r="W40" s="3"/>
      <c r="X40" s="3"/>
    </row>
    <row r="41" spans="1:24" ht="155.25" customHeight="1" x14ac:dyDescent="0.25">
      <c r="A41" s="1">
        <v>38</v>
      </c>
      <c r="B41" s="4" t="s">
        <v>13</v>
      </c>
      <c r="C41" s="4" t="s">
        <v>79</v>
      </c>
      <c r="D41" s="2" t="s">
        <v>4</v>
      </c>
      <c r="E41" s="2">
        <v>10</v>
      </c>
      <c r="F41" s="3">
        <v>430500</v>
      </c>
      <c r="G41" s="38">
        <v>4305000</v>
      </c>
      <c r="H41" s="3">
        <v>430500</v>
      </c>
      <c r="I41" s="3"/>
      <c r="J41" s="3"/>
      <c r="K41" s="3"/>
      <c r="L41" s="3"/>
      <c r="M41" s="3"/>
      <c r="N41" s="3"/>
      <c r="O41" s="3"/>
      <c r="P41" s="3"/>
      <c r="Q41" s="3"/>
      <c r="R41" s="3"/>
      <c r="S41" s="3"/>
      <c r="T41" s="3"/>
      <c r="U41" s="3"/>
      <c r="V41" s="3"/>
      <c r="W41" s="3"/>
      <c r="X41" s="3"/>
    </row>
    <row r="42" spans="1:24" ht="155.25" customHeight="1" x14ac:dyDescent="0.25">
      <c r="A42" s="1">
        <v>39</v>
      </c>
      <c r="B42" s="4" t="s">
        <v>80</v>
      </c>
      <c r="C42" s="4" t="s">
        <v>81</v>
      </c>
      <c r="D42" s="2" t="s">
        <v>4</v>
      </c>
      <c r="E42" s="2">
        <v>10</v>
      </c>
      <c r="F42" s="3">
        <v>1370000</v>
      </c>
      <c r="G42" s="38">
        <v>13700000</v>
      </c>
      <c r="H42" s="3">
        <v>1370000</v>
      </c>
      <c r="I42" s="3"/>
      <c r="J42" s="3"/>
      <c r="K42" s="3"/>
      <c r="L42" s="3"/>
      <c r="M42" s="3"/>
      <c r="N42" s="3"/>
      <c r="O42" s="3"/>
      <c r="P42" s="3"/>
      <c r="Q42" s="3"/>
      <c r="R42" s="3"/>
      <c r="S42" s="3"/>
      <c r="T42" s="3"/>
      <c r="U42" s="3"/>
      <c r="V42" s="3"/>
      <c r="W42" s="3"/>
      <c r="X42" s="3"/>
    </row>
    <row r="43" spans="1:24" ht="155.25" customHeight="1" x14ac:dyDescent="0.25">
      <c r="A43" s="1">
        <v>40</v>
      </c>
      <c r="B43" s="4" t="s">
        <v>17</v>
      </c>
      <c r="C43" s="4" t="s">
        <v>82</v>
      </c>
      <c r="D43" s="2" t="s">
        <v>4</v>
      </c>
      <c r="E43" s="2">
        <v>10</v>
      </c>
      <c r="F43" s="3">
        <v>335000</v>
      </c>
      <c r="G43" s="38">
        <v>3350000</v>
      </c>
      <c r="H43" s="3">
        <v>335000</v>
      </c>
      <c r="I43" s="3"/>
      <c r="J43" s="3"/>
      <c r="K43" s="3"/>
      <c r="L43" s="3"/>
      <c r="M43" s="3"/>
      <c r="N43" s="3"/>
      <c r="O43" s="3"/>
      <c r="P43" s="3"/>
      <c r="Q43" s="3"/>
      <c r="R43" s="3"/>
      <c r="S43" s="3"/>
      <c r="T43" s="3"/>
      <c r="U43" s="3"/>
      <c r="V43" s="3"/>
      <c r="W43" s="3"/>
      <c r="X43" s="3"/>
    </row>
    <row r="44" spans="1:24" ht="83.25" customHeight="1" x14ac:dyDescent="0.25">
      <c r="A44" s="1">
        <v>41</v>
      </c>
      <c r="B44" s="4" t="s">
        <v>83</v>
      </c>
      <c r="C44" s="4" t="s">
        <v>84</v>
      </c>
      <c r="D44" s="2" t="s">
        <v>4</v>
      </c>
      <c r="E44" s="2">
        <v>150</v>
      </c>
      <c r="F44" s="3">
        <v>12000</v>
      </c>
      <c r="G44" s="38">
        <v>1800000</v>
      </c>
      <c r="H44" s="3"/>
      <c r="I44" s="3"/>
      <c r="J44" s="3"/>
      <c r="K44" s="3"/>
      <c r="L44" s="3"/>
      <c r="M44" s="3"/>
      <c r="N44" s="3"/>
      <c r="O44" s="3"/>
      <c r="P44" s="3"/>
      <c r="Q44" s="3"/>
      <c r="R44" s="3"/>
      <c r="S44" s="3"/>
      <c r="T44" s="3"/>
      <c r="U44" s="3"/>
      <c r="V44" s="3">
        <v>10000</v>
      </c>
      <c r="W44" s="3"/>
      <c r="X44" s="3"/>
    </row>
    <row r="45" spans="1:24" ht="105" customHeight="1" x14ac:dyDescent="0.25">
      <c r="A45" s="1">
        <v>42</v>
      </c>
      <c r="B45" s="4" t="s">
        <v>85</v>
      </c>
      <c r="C45" s="4" t="s">
        <v>86</v>
      </c>
      <c r="D45" s="2" t="s">
        <v>4</v>
      </c>
      <c r="E45" s="2">
        <v>40</v>
      </c>
      <c r="F45" s="3">
        <v>9900</v>
      </c>
      <c r="G45" s="38">
        <v>396000</v>
      </c>
      <c r="H45" s="3"/>
      <c r="I45" s="3"/>
      <c r="J45" s="3"/>
      <c r="K45" s="3"/>
      <c r="L45" s="3"/>
      <c r="M45" s="3"/>
      <c r="N45" s="3"/>
      <c r="O45" s="3"/>
      <c r="P45" s="3"/>
      <c r="Q45" s="3"/>
      <c r="R45" s="3"/>
      <c r="S45" s="3"/>
      <c r="T45" s="3"/>
      <c r="U45" s="3"/>
      <c r="V45" s="3"/>
      <c r="W45" s="3">
        <v>9890</v>
      </c>
      <c r="X45" s="3"/>
    </row>
    <row r="46" spans="1:24" ht="103.5" customHeight="1" x14ac:dyDescent="0.25">
      <c r="A46" s="1">
        <v>43</v>
      </c>
      <c r="B46" s="4" t="s">
        <v>87</v>
      </c>
      <c r="C46" s="4" t="s">
        <v>88</v>
      </c>
      <c r="D46" s="2" t="s">
        <v>4</v>
      </c>
      <c r="E46" s="2">
        <v>40</v>
      </c>
      <c r="F46" s="3">
        <v>9900</v>
      </c>
      <c r="G46" s="38">
        <v>396000</v>
      </c>
      <c r="H46" s="3"/>
      <c r="I46" s="3"/>
      <c r="J46" s="3"/>
      <c r="K46" s="3"/>
      <c r="L46" s="3"/>
      <c r="M46" s="3"/>
      <c r="N46" s="3"/>
      <c r="O46" s="3"/>
      <c r="P46" s="3"/>
      <c r="Q46" s="3"/>
      <c r="R46" s="3"/>
      <c r="S46" s="3"/>
      <c r="T46" s="3"/>
      <c r="U46" s="3"/>
      <c r="V46" s="3"/>
      <c r="W46" s="3">
        <v>9890</v>
      </c>
      <c r="X46" s="3"/>
    </row>
    <row r="47" spans="1:24" ht="120.75" customHeight="1" x14ac:dyDescent="0.25">
      <c r="A47" s="1">
        <v>44</v>
      </c>
      <c r="B47" s="4" t="s">
        <v>91</v>
      </c>
      <c r="C47" s="4" t="s">
        <v>92</v>
      </c>
      <c r="D47" s="2" t="s">
        <v>4</v>
      </c>
      <c r="E47" s="2">
        <v>50</v>
      </c>
      <c r="F47" s="3">
        <v>11050</v>
      </c>
      <c r="G47" s="38">
        <v>525500</v>
      </c>
      <c r="H47" s="3"/>
      <c r="I47" s="3"/>
      <c r="J47" s="3"/>
      <c r="K47" s="3"/>
      <c r="L47" s="3"/>
      <c r="M47" s="3"/>
      <c r="N47" s="3"/>
      <c r="O47" s="3"/>
      <c r="P47" s="3"/>
      <c r="Q47" s="3"/>
      <c r="R47" s="3"/>
      <c r="S47" s="3"/>
      <c r="T47" s="3"/>
      <c r="U47" s="3"/>
      <c r="V47" s="3"/>
      <c r="W47" s="3">
        <v>11030</v>
      </c>
      <c r="X47" s="3"/>
    </row>
    <row r="48" spans="1:24" ht="103.5" customHeight="1" x14ac:dyDescent="0.25">
      <c r="A48" s="1">
        <v>45</v>
      </c>
      <c r="B48" s="4" t="s">
        <v>89</v>
      </c>
      <c r="C48" s="4" t="s">
        <v>90</v>
      </c>
      <c r="D48" s="2" t="s">
        <v>4</v>
      </c>
      <c r="E48" s="2">
        <v>10</v>
      </c>
      <c r="F48" s="3">
        <v>42900</v>
      </c>
      <c r="G48" s="38">
        <v>429000</v>
      </c>
      <c r="H48" s="3"/>
      <c r="I48" s="3"/>
      <c r="J48" s="3"/>
      <c r="K48" s="3"/>
      <c r="L48" s="3"/>
      <c r="M48" s="3"/>
      <c r="N48" s="3"/>
      <c r="O48" s="3"/>
      <c r="P48" s="3"/>
      <c r="Q48" s="3"/>
      <c r="R48" s="3"/>
      <c r="S48" s="3"/>
      <c r="T48" s="3"/>
      <c r="U48" s="3"/>
      <c r="V48" s="3"/>
      <c r="W48" s="3">
        <v>42890</v>
      </c>
      <c r="X48" s="3"/>
    </row>
    <row r="49" spans="1:24" ht="103.5" customHeight="1" x14ac:dyDescent="0.25">
      <c r="A49" s="1">
        <v>46</v>
      </c>
      <c r="B49" s="4" t="s">
        <v>93</v>
      </c>
      <c r="C49" s="4" t="s">
        <v>94</v>
      </c>
      <c r="D49" s="2" t="s">
        <v>4</v>
      </c>
      <c r="E49" s="2">
        <v>15</v>
      </c>
      <c r="F49" s="3">
        <v>115411</v>
      </c>
      <c r="G49" s="38">
        <v>1731165</v>
      </c>
      <c r="H49" s="3"/>
      <c r="I49" s="3"/>
      <c r="J49" s="3"/>
      <c r="K49" s="3"/>
      <c r="L49" s="3"/>
      <c r="M49" s="3"/>
      <c r="N49" s="3"/>
      <c r="O49" s="3"/>
      <c r="P49" s="3"/>
      <c r="Q49" s="3"/>
      <c r="R49" s="3"/>
      <c r="S49" s="3"/>
      <c r="T49" s="3"/>
      <c r="U49" s="3"/>
      <c r="V49" s="3"/>
      <c r="W49" s="3">
        <v>115300</v>
      </c>
      <c r="X49" s="3"/>
    </row>
    <row r="50" spans="1:24" ht="103.5" customHeight="1" x14ac:dyDescent="0.25">
      <c r="A50" s="1">
        <v>47</v>
      </c>
      <c r="B50" s="4" t="s">
        <v>23</v>
      </c>
      <c r="C50" s="4" t="s">
        <v>95</v>
      </c>
      <c r="D50" s="2" t="s">
        <v>4</v>
      </c>
      <c r="E50" s="2">
        <v>40</v>
      </c>
      <c r="F50" s="3">
        <v>113420</v>
      </c>
      <c r="G50" s="38">
        <v>4536800</v>
      </c>
      <c r="H50" s="3"/>
      <c r="I50" s="3"/>
      <c r="J50" s="3"/>
      <c r="K50" s="3"/>
      <c r="L50" s="3"/>
      <c r="M50" s="3"/>
      <c r="N50" s="3"/>
      <c r="O50" s="3"/>
      <c r="P50" s="3"/>
      <c r="Q50" s="3"/>
      <c r="R50" s="3"/>
      <c r="S50" s="3"/>
      <c r="T50" s="3"/>
      <c r="U50" s="3"/>
      <c r="V50" s="3"/>
      <c r="W50" s="3">
        <v>113400</v>
      </c>
      <c r="X50" s="3"/>
    </row>
    <row r="51" spans="1:24" ht="123" customHeight="1" x14ac:dyDescent="0.25">
      <c r="A51" s="1">
        <v>48</v>
      </c>
      <c r="B51" s="4" t="s">
        <v>96</v>
      </c>
      <c r="C51" s="4" t="s">
        <v>97</v>
      </c>
      <c r="D51" s="2" t="s">
        <v>4</v>
      </c>
      <c r="E51" s="2">
        <v>5</v>
      </c>
      <c r="F51" s="3">
        <v>910799</v>
      </c>
      <c r="G51" s="38">
        <v>4553995</v>
      </c>
      <c r="H51" s="3"/>
      <c r="I51" s="3"/>
      <c r="J51" s="3"/>
      <c r="K51" s="3"/>
      <c r="L51" s="3"/>
      <c r="M51" s="3"/>
      <c r="N51" s="3"/>
      <c r="O51" s="3"/>
      <c r="P51" s="3"/>
      <c r="Q51" s="3"/>
      <c r="R51" s="3"/>
      <c r="S51" s="3"/>
      <c r="T51" s="3"/>
      <c r="U51" s="3"/>
      <c r="V51" s="3"/>
      <c r="W51" s="3">
        <v>91790</v>
      </c>
      <c r="X51" s="3"/>
    </row>
    <row r="52" spans="1:24" ht="103.5" customHeight="1" x14ac:dyDescent="0.25">
      <c r="A52" s="1">
        <v>49</v>
      </c>
      <c r="B52" s="4" t="s">
        <v>52</v>
      </c>
      <c r="C52" s="4" t="s">
        <v>98</v>
      </c>
      <c r="D52" s="2" t="s">
        <v>4</v>
      </c>
      <c r="E52" s="2">
        <v>5</v>
      </c>
      <c r="F52" s="3">
        <v>300900</v>
      </c>
      <c r="G52" s="38">
        <v>1504500</v>
      </c>
      <c r="H52" s="3"/>
      <c r="I52" s="3"/>
      <c r="J52" s="3"/>
      <c r="K52" s="3"/>
      <c r="L52" s="3"/>
      <c r="M52" s="3"/>
      <c r="N52" s="3"/>
      <c r="O52" s="3"/>
      <c r="P52" s="3"/>
      <c r="Q52" s="3"/>
      <c r="R52" s="3"/>
      <c r="S52" s="3"/>
      <c r="T52" s="3"/>
      <c r="U52" s="3"/>
      <c r="V52" s="3"/>
      <c r="W52" s="3">
        <v>300890</v>
      </c>
      <c r="X52" s="3"/>
    </row>
    <row r="53" spans="1:24" ht="103.5" customHeight="1" x14ac:dyDescent="0.25">
      <c r="A53" s="1">
        <v>50</v>
      </c>
      <c r="B53" s="4" t="s">
        <v>99</v>
      </c>
      <c r="C53" s="4" t="s">
        <v>100</v>
      </c>
      <c r="D53" s="2" t="s">
        <v>4</v>
      </c>
      <c r="E53" s="2">
        <v>5</v>
      </c>
      <c r="F53" s="3">
        <v>192080</v>
      </c>
      <c r="G53" s="38">
        <v>960400</v>
      </c>
      <c r="H53" s="3"/>
      <c r="I53" s="3"/>
      <c r="J53" s="3"/>
      <c r="K53" s="3"/>
      <c r="L53" s="3"/>
      <c r="M53" s="3"/>
      <c r="N53" s="3"/>
      <c r="O53" s="3"/>
      <c r="P53" s="3"/>
      <c r="Q53" s="3"/>
      <c r="R53" s="3"/>
      <c r="S53" s="3"/>
      <c r="T53" s="3"/>
      <c r="U53" s="3"/>
      <c r="V53" s="3"/>
      <c r="W53" s="3">
        <v>192070</v>
      </c>
      <c r="X53" s="3"/>
    </row>
    <row r="54" spans="1:24" ht="103.5" customHeight="1" x14ac:dyDescent="0.25">
      <c r="A54" s="1">
        <v>51</v>
      </c>
      <c r="B54" s="4" t="s">
        <v>101</v>
      </c>
      <c r="C54" s="4" t="s">
        <v>102</v>
      </c>
      <c r="D54" s="2" t="s">
        <v>4</v>
      </c>
      <c r="E54" s="2">
        <v>1</v>
      </c>
      <c r="F54" s="3">
        <v>4379000</v>
      </c>
      <c r="G54" s="38">
        <v>4379000</v>
      </c>
      <c r="H54" s="3"/>
      <c r="I54" s="3"/>
      <c r="J54" s="3"/>
      <c r="K54" s="3"/>
      <c r="L54" s="3"/>
      <c r="M54" s="3"/>
      <c r="N54" s="3"/>
      <c r="O54" s="3"/>
      <c r="P54" s="3"/>
      <c r="Q54" s="3"/>
      <c r="R54" s="3"/>
      <c r="S54" s="3"/>
      <c r="T54" s="3"/>
      <c r="U54" s="3"/>
      <c r="V54" s="3"/>
      <c r="W54" s="3">
        <v>4378990</v>
      </c>
      <c r="X54" s="3"/>
    </row>
    <row r="55" spans="1:24" ht="103.5" customHeight="1" x14ac:dyDescent="0.25">
      <c r="A55" s="1">
        <v>52</v>
      </c>
      <c r="B55" s="4" t="s">
        <v>103</v>
      </c>
      <c r="C55" s="4" t="s">
        <v>104</v>
      </c>
      <c r="D55" s="2" t="s">
        <v>4</v>
      </c>
      <c r="E55" s="2">
        <v>1</v>
      </c>
      <c r="F55" s="3">
        <v>4379000</v>
      </c>
      <c r="G55" s="38">
        <v>4379000</v>
      </c>
      <c r="H55" s="3"/>
      <c r="I55" s="3"/>
      <c r="J55" s="3"/>
      <c r="K55" s="3"/>
      <c r="L55" s="3"/>
      <c r="M55" s="3"/>
      <c r="N55" s="3"/>
      <c r="O55" s="3"/>
      <c r="P55" s="3"/>
      <c r="Q55" s="3"/>
      <c r="R55" s="3"/>
      <c r="S55" s="3"/>
      <c r="T55" s="3"/>
      <c r="U55" s="3"/>
      <c r="V55" s="3"/>
      <c r="W55" s="3">
        <v>4378990</v>
      </c>
      <c r="X55" s="3"/>
    </row>
    <row r="56" spans="1:24" ht="103.5" customHeight="1" x14ac:dyDescent="0.25">
      <c r="A56" s="1">
        <v>53</v>
      </c>
      <c r="B56" s="4" t="s">
        <v>105</v>
      </c>
      <c r="C56" s="4" t="s">
        <v>106</v>
      </c>
      <c r="D56" s="2" t="s">
        <v>4</v>
      </c>
      <c r="E56" s="2">
        <v>1</v>
      </c>
      <c r="F56" s="3">
        <v>1800040</v>
      </c>
      <c r="G56" s="38">
        <v>1800040</v>
      </c>
      <c r="H56" s="3"/>
      <c r="I56" s="3"/>
      <c r="J56" s="3"/>
      <c r="K56" s="3"/>
      <c r="L56" s="3"/>
      <c r="M56" s="3"/>
      <c r="N56" s="3"/>
      <c r="O56" s="3"/>
      <c r="P56" s="3"/>
      <c r="Q56" s="3"/>
      <c r="R56" s="3"/>
      <c r="S56" s="3"/>
      <c r="T56" s="3"/>
      <c r="U56" s="3"/>
      <c r="V56" s="3"/>
      <c r="W56" s="3">
        <v>1800020</v>
      </c>
      <c r="X56" s="3"/>
    </row>
    <row r="57" spans="1:24" ht="103.5" customHeight="1" x14ac:dyDescent="0.2">
      <c r="A57" s="1">
        <v>54</v>
      </c>
      <c r="B57" s="4" t="s">
        <v>107</v>
      </c>
      <c r="C57" s="4" t="s">
        <v>108</v>
      </c>
      <c r="D57" s="2" t="s">
        <v>4</v>
      </c>
      <c r="E57" s="2">
        <v>20</v>
      </c>
      <c r="F57" s="31">
        <v>297200</v>
      </c>
      <c r="G57" s="38">
        <v>5944000</v>
      </c>
      <c r="H57" s="3"/>
      <c r="I57" s="3"/>
      <c r="J57" s="3"/>
      <c r="K57" s="3"/>
      <c r="L57" s="3"/>
      <c r="M57" s="3"/>
      <c r="N57" s="3"/>
      <c r="O57" s="3"/>
      <c r="P57" s="3"/>
      <c r="Q57" s="3"/>
      <c r="R57" s="3"/>
      <c r="S57" s="3"/>
      <c r="T57" s="3"/>
      <c r="U57" s="3"/>
      <c r="V57" s="3"/>
      <c r="W57" s="3">
        <v>297100</v>
      </c>
      <c r="X57" s="3"/>
    </row>
    <row r="58" spans="1:24" ht="103.5" customHeight="1" x14ac:dyDescent="0.25">
      <c r="A58" s="1">
        <v>55</v>
      </c>
      <c r="B58" s="4" t="s">
        <v>109</v>
      </c>
      <c r="C58" s="4" t="s">
        <v>110</v>
      </c>
      <c r="D58" s="2" t="s">
        <v>4</v>
      </c>
      <c r="E58" s="2">
        <v>30</v>
      </c>
      <c r="F58" s="3">
        <v>107200</v>
      </c>
      <c r="G58" s="38">
        <v>3216000</v>
      </c>
      <c r="H58" s="3"/>
      <c r="I58" s="3"/>
      <c r="J58" s="3"/>
      <c r="K58" s="3"/>
      <c r="L58" s="3"/>
      <c r="M58" s="3"/>
      <c r="N58" s="3"/>
      <c r="O58" s="3"/>
      <c r="P58" s="3"/>
      <c r="Q58" s="3"/>
      <c r="R58" s="3"/>
      <c r="S58" s="3"/>
      <c r="T58" s="3"/>
      <c r="U58" s="3"/>
      <c r="V58" s="3"/>
      <c r="W58" s="3">
        <v>107190</v>
      </c>
      <c r="X58" s="3"/>
    </row>
    <row r="59" spans="1:24" ht="171" customHeight="1" x14ac:dyDescent="0.25">
      <c r="A59" s="1">
        <v>56</v>
      </c>
      <c r="B59" s="4" t="s">
        <v>111</v>
      </c>
      <c r="C59" s="4" t="s">
        <v>112</v>
      </c>
      <c r="D59" s="2" t="s">
        <v>12</v>
      </c>
      <c r="E59" s="2">
        <v>150</v>
      </c>
      <c r="F59" s="3">
        <v>60409</v>
      </c>
      <c r="G59" s="38">
        <v>9061350</v>
      </c>
      <c r="H59" s="3"/>
      <c r="I59" s="3"/>
      <c r="J59" s="3"/>
      <c r="K59" s="3"/>
      <c r="L59" s="3"/>
      <c r="M59" s="3"/>
      <c r="N59" s="3"/>
      <c r="O59" s="3"/>
      <c r="P59" s="3"/>
      <c r="Q59" s="3"/>
      <c r="R59" s="3">
        <v>60409</v>
      </c>
      <c r="S59" s="3">
        <v>60400</v>
      </c>
      <c r="T59" s="3"/>
      <c r="U59" s="3"/>
      <c r="V59" s="3"/>
      <c r="W59" s="3"/>
      <c r="X59" s="3"/>
    </row>
    <row r="60" spans="1:24" s="21" customFormat="1" ht="114" customHeight="1" x14ac:dyDescent="0.2">
      <c r="A60" s="23">
        <v>57</v>
      </c>
      <c r="B60" s="32" t="s">
        <v>113</v>
      </c>
      <c r="C60" s="4" t="s">
        <v>114</v>
      </c>
      <c r="D60" s="2" t="s">
        <v>4</v>
      </c>
      <c r="E60" s="2">
        <v>5</v>
      </c>
      <c r="F60" s="33">
        <v>1500850</v>
      </c>
      <c r="G60" s="38">
        <v>7504250</v>
      </c>
      <c r="H60" s="3"/>
      <c r="I60" s="3"/>
      <c r="J60" s="3"/>
      <c r="K60" s="3"/>
      <c r="L60" s="3"/>
      <c r="M60" s="3"/>
      <c r="N60" s="3"/>
      <c r="O60" s="3"/>
      <c r="P60" s="3"/>
      <c r="Q60" s="3"/>
      <c r="R60" s="3"/>
      <c r="S60" s="3"/>
      <c r="T60" s="3"/>
      <c r="U60" s="3">
        <v>1500800</v>
      </c>
      <c r="V60" s="3"/>
      <c r="W60" s="3"/>
      <c r="X60" s="3"/>
    </row>
    <row r="61" spans="1:24" ht="103.5" customHeight="1" x14ac:dyDescent="0.25">
      <c r="A61" s="1">
        <v>58</v>
      </c>
      <c r="B61" s="4" t="s">
        <v>134</v>
      </c>
      <c r="C61" s="4" t="s">
        <v>115</v>
      </c>
      <c r="D61" s="2" t="s">
        <v>4</v>
      </c>
      <c r="E61" s="2">
        <v>5</v>
      </c>
      <c r="F61" s="3">
        <v>1250300</v>
      </c>
      <c r="G61" s="38">
        <v>6251500</v>
      </c>
      <c r="H61" s="3"/>
      <c r="I61" s="3"/>
      <c r="J61" s="3"/>
      <c r="K61" s="3"/>
      <c r="L61" s="3"/>
      <c r="M61" s="3"/>
      <c r="N61" s="3"/>
      <c r="O61" s="3"/>
      <c r="P61" s="3"/>
      <c r="Q61" s="3"/>
      <c r="R61" s="3"/>
      <c r="S61" s="3"/>
      <c r="T61" s="3"/>
      <c r="U61" s="3">
        <v>1250200</v>
      </c>
      <c r="V61" s="3"/>
      <c r="W61" s="3"/>
      <c r="X61" s="3"/>
    </row>
    <row r="62" spans="1:24" ht="200.25" customHeight="1" x14ac:dyDescent="0.25">
      <c r="A62" s="1">
        <v>59</v>
      </c>
      <c r="B62" s="4" t="s">
        <v>116</v>
      </c>
      <c r="C62" s="4" t="s">
        <v>135</v>
      </c>
      <c r="D62" s="2" t="s">
        <v>4</v>
      </c>
      <c r="E62" s="2">
        <v>50</v>
      </c>
      <c r="F62" s="3">
        <v>349590</v>
      </c>
      <c r="G62" s="38">
        <v>17479500</v>
      </c>
      <c r="H62" s="3"/>
      <c r="I62" s="3"/>
      <c r="J62" s="3"/>
      <c r="K62" s="3"/>
      <c r="L62" s="3"/>
      <c r="M62" s="3"/>
      <c r="N62" s="3"/>
      <c r="O62" s="3"/>
      <c r="P62" s="3"/>
      <c r="Q62" s="3"/>
      <c r="R62" s="3"/>
      <c r="S62" s="3"/>
      <c r="T62" s="3"/>
      <c r="U62" s="3">
        <v>349500</v>
      </c>
      <c r="V62" s="3"/>
      <c r="W62" s="3"/>
      <c r="X62" s="3"/>
    </row>
    <row r="63" spans="1:24" ht="103.5" customHeight="1" x14ac:dyDescent="0.25">
      <c r="A63" s="1">
        <v>60</v>
      </c>
      <c r="B63" s="4" t="s">
        <v>117</v>
      </c>
      <c r="C63" s="4" t="s">
        <v>118</v>
      </c>
      <c r="D63" s="2" t="s">
        <v>4</v>
      </c>
      <c r="E63" s="2">
        <v>10</v>
      </c>
      <c r="F63" s="3">
        <v>28590</v>
      </c>
      <c r="G63" s="38">
        <v>285900</v>
      </c>
      <c r="H63" s="3"/>
      <c r="I63" s="3"/>
      <c r="J63" s="3"/>
      <c r="K63" s="3"/>
      <c r="L63" s="3"/>
      <c r="M63" s="3"/>
      <c r="N63" s="3"/>
      <c r="O63" s="3"/>
      <c r="P63" s="3"/>
      <c r="Q63" s="3"/>
      <c r="R63" s="3"/>
      <c r="S63" s="3"/>
      <c r="T63" s="3"/>
      <c r="U63" s="3">
        <v>28580</v>
      </c>
      <c r="V63" s="3"/>
      <c r="W63" s="3"/>
      <c r="X63" s="3"/>
    </row>
    <row r="64" spans="1:24" ht="228" customHeight="1" x14ac:dyDescent="0.25">
      <c r="A64" s="1">
        <v>61</v>
      </c>
      <c r="B64" s="4" t="s">
        <v>119</v>
      </c>
      <c r="C64" s="4" t="s">
        <v>120</v>
      </c>
      <c r="D64" s="2" t="s">
        <v>4</v>
      </c>
      <c r="E64" s="2">
        <v>20</v>
      </c>
      <c r="F64" s="3">
        <v>291590</v>
      </c>
      <c r="G64" s="38">
        <v>5831800</v>
      </c>
      <c r="H64" s="3"/>
      <c r="I64" s="3"/>
      <c r="J64" s="3"/>
      <c r="K64" s="3"/>
      <c r="L64" s="3"/>
      <c r="M64" s="3"/>
      <c r="N64" s="3"/>
      <c r="O64" s="3"/>
      <c r="P64" s="3"/>
      <c r="Q64" s="3"/>
      <c r="R64" s="3"/>
      <c r="S64" s="3"/>
      <c r="T64" s="3"/>
      <c r="U64" s="3">
        <v>291550</v>
      </c>
      <c r="V64" s="3"/>
      <c r="W64" s="3"/>
      <c r="X64" s="3"/>
    </row>
    <row r="65" spans="1:24" ht="228" customHeight="1" x14ac:dyDescent="0.2">
      <c r="A65" s="5">
        <v>62</v>
      </c>
      <c r="B65" s="6" t="s">
        <v>121</v>
      </c>
      <c r="C65" s="7" t="s">
        <v>122</v>
      </c>
      <c r="D65" s="8" t="s">
        <v>123</v>
      </c>
      <c r="E65" s="8">
        <v>2500</v>
      </c>
      <c r="F65" s="9">
        <v>1895</v>
      </c>
      <c r="G65" s="15">
        <f t="shared" ref="G65:G70" si="0">E65*F65</f>
        <v>4737500</v>
      </c>
      <c r="H65" s="10"/>
      <c r="I65" s="10">
        <v>1650</v>
      </c>
      <c r="J65" s="10">
        <v>1888</v>
      </c>
      <c r="K65" s="10"/>
      <c r="L65" s="10"/>
      <c r="M65" s="10">
        <v>940</v>
      </c>
      <c r="N65" s="10"/>
      <c r="O65" s="10">
        <v>1200</v>
      </c>
      <c r="P65" s="10"/>
      <c r="Q65" s="10">
        <v>720</v>
      </c>
      <c r="R65" s="10"/>
      <c r="S65" s="10"/>
      <c r="T65" s="10">
        <v>1105</v>
      </c>
      <c r="U65" s="10"/>
      <c r="V65" s="10"/>
      <c r="W65" s="10"/>
      <c r="X65" s="10">
        <v>1800</v>
      </c>
    </row>
    <row r="66" spans="1:24" ht="228" customHeight="1" x14ac:dyDescent="0.2">
      <c r="A66" s="5">
        <v>63</v>
      </c>
      <c r="B66" s="11" t="s">
        <v>124</v>
      </c>
      <c r="C66" s="12" t="s">
        <v>122</v>
      </c>
      <c r="D66" s="8" t="s">
        <v>123</v>
      </c>
      <c r="E66" s="8">
        <v>3500</v>
      </c>
      <c r="F66" s="9">
        <v>1415</v>
      </c>
      <c r="G66" s="15">
        <f t="shared" si="0"/>
        <v>4952500</v>
      </c>
      <c r="H66" s="10"/>
      <c r="I66" s="10"/>
      <c r="J66" s="10">
        <v>1300</v>
      </c>
      <c r="K66" s="10"/>
      <c r="L66" s="10"/>
      <c r="M66" s="10">
        <v>940</v>
      </c>
      <c r="N66" s="10"/>
      <c r="O66" s="10">
        <v>1200</v>
      </c>
      <c r="P66" s="10"/>
      <c r="Q66" s="10">
        <v>720</v>
      </c>
      <c r="R66" s="10"/>
      <c r="S66" s="10"/>
      <c r="T66" s="10">
        <v>1170</v>
      </c>
      <c r="U66" s="10"/>
      <c r="V66" s="10"/>
      <c r="W66" s="10"/>
      <c r="X66" s="10">
        <v>1400</v>
      </c>
    </row>
    <row r="67" spans="1:24" ht="99.75" customHeight="1" x14ac:dyDescent="0.2">
      <c r="A67" s="5">
        <v>64</v>
      </c>
      <c r="B67" s="11" t="s">
        <v>125</v>
      </c>
      <c r="C67" s="12" t="s">
        <v>126</v>
      </c>
      <c r="D67" s="8" t="s">
        <v>123</v>
      </c>
      <c r="E67" s="8">
        <v>2500</v>
      </c>
      <c r="F67" s="9">
        <v>1315</v>
      </c>
      <c r="G67" s="15">
        <f t="shared" si="0"/>
        <v>3287500</v>
      </c>
      <c r="H67" s="10"/>
      <c r="I67" s="10"/>
      <c r="J67" s="10"/>
      <c r="K67" s="10"/>
      <c r="L67" s="10"/>
      <c r="M67" s="10">
        <v>940</v>
      </c>
      <c r="N67" s="10"/>
      <c r="O67" s="10">
        <v>1200</v>
      </c>
      <c r="P67" s="10"/>
      <c r="Q67" s="10">
        <v>720</v>
      </c>
      <c r="R67" s="10"/>
      <c r="S67" s="10"/>
      <c r="T67" s="10">
        <v>1295</v>
      </c>
      <c r="U67" s="10"/>
      <c r="V67" s="10"/>
      <c r="W67" s="10"/>
      <c r="X67" s="10">
        <v>1300</v>
      </c>
    </row>
    <row r="68" spans="1:24" ht="108" customHeight="1" x14ac:dyDescent="0.2">
      <c r="A68" s="5">
        <v>65</v>
      </c>
      <c r="B68" s="11" t="s">
        <v>127</v>
      </c>
      <c r="C68" s="12" t="s">
        <v>126</v>
      </c>
      <c r="D68" s="8" t="s">
        <v>123</v>
      </c>
      <c r="E68" s="8">
        <v>2500</v>
      </c>
      <c r="F68" s="9">
        <v>1220</v>
      </c>
      <c r="G68" s="15">
        <f t="shared" si="0"/>
        <v>3050000</v>
      </c>
      <c r="H68" s="10"/>
      <c r="I68" s="10"/>
      <c r="J68" s="10">
        <v>1205</v>
      </c>
      <c r="K68" s="10"/>
      <c r="L68" s="10"/>
      <c r="M68" s="10"/>
      <c r="N68" s="10"/>
      <c r="O68" s="10">
        <v>1200</v>
      </c>
      <c r="P68" s="10"/>
      <c r="Q68" s="10">
        <v>720</v>
      </c>
      <c r="R68" s="10"/>
      <c r="S68" s="10"/>
      <c r="T68" s="10">
        <v>1125</v>
      </c>
      <c r="U68" s="10"/>
      <c r="V68" s="10"/>
      <c r="W68" s="10"/>
      <c r="X68" s="10">
        <v>1200</v>
      </c>
    </row>
    <row r="69" spans="1:24" ht="110.25" customHeight="1" x14ac:dyDescent="0.2">
      <c r="A69" s="5">
        <v>66</v>
      </c>
      <c r="B69" s="11" t="s">
        <v>128</v>
      </c>
      <c r="C69" s="12" t="s">
        <v>122</v>
      </c>
      <c r="D69" s="8" t="s">
        <v>123</v>
      </c>
      <c r="E69" s="8">
        <v>2500</v>
      </c>
      <c r="F69" s="9">
        <v>1735</v>
      </c>
      <c r="G69" s="15">
        <f t="shared" si="0"/>
        <v>4337500</v>
      </c>
      <c r="H69" s="10"/>
      <c r="I69" s="10">
        <v>1650</v>
      </c>
      <c r="J69" s="10"/>
      <c r="K69" s="10"/>
      <c r="L69" s="10"/>
      <c r="M69" s="10">
        <v>1160</v>
      </c>
      <c r="N69" s="10"/>
      <c r="O69" s="10">
        <v>1200</v>
      </c>
      <c r="P69" s="10"/>
      <c r="Q69" s="10">
        <v>720</v>
      </c>
      <c r="R69" s="10"/>
      <c r="S69" s="10"/>
      <c r="T69" s="10">
        <v>1130</v>
      </c>
      <c r="U69" s="10"/>
      <c r="V69" s="10"/>
      <c r="W69" s="10"/>
      <c r="X69" s="10">
        <v>1700</v>
      </c>
    </row>
    <row r="70" spans="1:24" ht="105" customHeight="1" x14ac:dyDescent="0.2">
      <c r="A70" s="1">
        <v>67</v>
      </c>
      <c r="B70" s="13" t="s">
        <v>129</v>
      </c>
      <c r="C70" s="14" t="s">
        <v>130</v>
      </c>
      <c r="D70" s="10" t="s">
        <v>123</v>
      </c>
      <c r="E70" s="10">
        <v>2000</v>
      </c>
      <c r="F70" s="10">
        <v>650</v>
      </c>
      <c r="G70" s="15">
        <f t="shared" si="0"/>
        <v>1300000</v>
      </c>
      <c r="H70" s="10"/>
      <c r="I70" s="10"/>
      <c r="J70" s="10"/>
      <c r="K70" s="10"/>
      <c r="L70" s="10"/>
      <c r="M70" s="10"/>
      <c r="N70" s="10"/>
      <c r="O70" s="10"/>
      <c r="P70" s="10"/>
      <c r="Q70" s="10">
        <v>720</v>
      </c>
      <c r="R70" s="10"/>
      <c r="S70" s="10"/>
      <c r="T70" s="10"/>
      <c r="U70" s="10"/>
      <c r="V70" s="10"/>
      <c r="W70" s="10"/>
      <c r="X70" s="10">
        <v>650</v>
      </c>
    </row>
    <row r="71" spans="1:24" ht="105" customHeight="1" x14ac:dyDescent="0.2">
      <c r="A71" s="1"/>
      <c r="B71" s="13"/>
      <c r="C71" s="14"/>
      <c r="D71" s="18" t="s">
        <v>11</v>
      </c>
      <c r="E71" s="19"/>
      <c r="F71" s="20"/>
      <c r="G71" s="39">
        <v>396612200</v>
      </c>
      <c r="H71" s="16"/>
      <c r="I71" s="16"/>
      <c r="J71" s="16"/>
      <c r="K71" s="16"/>
      <c r="L71" s="16"/>
      <c r="M71" s="16"/>
      <c r="N71" s="16"/>
      <c r="O71" s="16"/>
      <c r="P71" s="16"/>
      <c r="Q71" s="16"/>
      <c r="R71" s="16"/>
      <c r="S71" s="16"/>
      <c r="T71" s="16"/>
      <c r="U71" s="16"/>
      <c r="V71" s="16"/>
      <c r="W71" s="16"/>
      <c r="X71" s="16"/>
    </row>
    <row r="72" spans="1:24" ht="95.25" customHeight="1" x14ac:dyDescent="0.25">
      <c r="A72" s="1"/>
      <c r="B72" s="34" t="s">
        <v>9</v>
      </c>
      <c r="C72" s="22"/>
      <c r="D72" s="22"/>
      <c r="E72" s="22"/>
      <c r="F72" s="35"/>
      <c r="G72" s="40"/>
      <c r="H72" s="35"/>
      <c r="N72" s="35"/>
      <c r="P72" s="35"/>
      <c r="U72" s="35"/>
      <c r="W72" s="35"/>
    </row>
    <row r="73" spans="1:24" ht="95.25" customHeight="1" x14ac:dyDescent="0.25">
      <c r="F73" s="17"/>
      <c r="G73" s="17"/>
      <c r="H73" s="22"/>
      <c r="I73" s="22"/>
      <c r="J73" s="22"/>
      <c r="K73" s="22"/>
      <c r="L73" s="22"/>
      <c r="M73" s="22"/>
      <c r="N73" s="22"/>
      <c r="O73" s="22"/>
      <c r="P73" s="22"/>
      <c r="Q73" s="22"/>
      <c r="R73" s="22"/>
      <c r="S73" s="22"/>
      <c r="T73" s="22"/>
      <c r="U73" s="22"/>
      <c r="V73" s="22"/>
      <c r="W73" s="22"/>
      <c r="X73" s="22"/>
    </row>
    <row r="74" spans="1:24" ht="95.25" customHeight="1" x14ac:dyDescent="0.25">
      <c r="F74" s="17"/>
      <c r="G74" s="17"/>
      <c r="H74" s="22"/>
      <c r="I74" s="22"/>
      <c r="J74" s="22"/>
      <c r="K74" s="22"/>
      <c r="L74" s="22"/>
      <c r="M74" s="22"/>
      <c r="N74" s="22"/>
      <c r="O74" s="22"/>
      <c r="P74" s="22"/>
      <c r="Q74" s="22"/>
      <c r="R74" s="22"/>
      <c r="S74" s="22"/>
      <c r="T74" s="22"/>
      <c r="U74" s="22"/>
      <c r="V74" s="22"/>
      <c r="W74" s="22"/>
      <c r="X74" s="22"/>
    </row>
    <row r="75" spans="1:24" ht="63.75" customHeight="1" x14ac:dyDescent="0.25">
      <c r="F75" s="17"/>
      <c r="G75" s="17"/>
      <c r="H75" s="22"/>
      <c r="I75" s="22"/>
      <c r="J75" s="22"/>
      <c r="K75" s="22"/>
      <c r="L75" s="22"/>
      <c r="M75" s="22"/>
      <c r="N75" s="22"/>
      <c r="O75" s="22"/>
      <c r="P75" s="22"/>
      <c r="Q75" s="22"/>
      <c r="R75" s="22"/>
      <c r="S75" s="22"/>
      <c r="T75" s="22"/>
      <c r="U75" s="22"/>
      <c r="V75" s="22"/>
      <c r="W75" s="22"/>
      <c r="X75" s="22"/>
    </row>
    <row r="76" spans="1:24" ht="87.75" customHeight="1" x14ac:dyDescent="0.25">
      <c r="F76" s="17"/>
      <c r="G76" s="17"/>
      <c r="H76" s="22"/>
      <c r="I76" s="22"/>
      <c r="J76" s="22"/>
      <c r="K76" s="22"/>
      <c r="L76" s="22"/>
      <c r="M76" s="22"/>
      <c r="N76" s="22"/>
      <c r="O76" s="22"/>
      <c r="P76" s="22"/>
      <c r="Q76" s="22"/>
      <c r="R76" s="22"/>
      <c r="S76" s="22"/>
      <c r="T76" s="22"/>
      <c r="U76" s="22"/>
      <c r="V76" s="22"/>
      <c r="W76" s="22"/>
      <c r="X76" s="22"/>
    </row>
    <row r="77" spans="1:24" ht="21.75" customHeight="1" x14ac:dyDescent="0.25">
      <c r="F77" s="17"/>
      <c r="G77" s="17"/>
      <c r="H77" s="22"/>
      <c r="I77" s="22"/>
      <c r="J77" s="22"/>
      <c r="K77" s="22"/>
      <c r="L77" s="22"/>
      <c r="M77" s="22"/>
      <c r="N77" s="22"/>
      <c r="O77" s="22"/>
      <c r="P77" s="22"/>
      <c r="Q77" s="22"/>
      <c r="R77" s="22"/>
      <c r="S77" s="22"/>
      <c r="T77" s="22"/>
      <c r="U77" s="22"/>
      <c r="V77" s="22"/>
      <c r="W77" s="22"/>
      <c r="X77" s="22"/>
    </row>
    <row r="78" spans="1:24" ht="21.75" customHeight="1" x14ac:dyDescent="0.25">
      <c r="H78" s="35"/>
      <c r="N78" s="35"/>
      <c r="P78" s="35"/>
      <c r="U78" s="35"/>
      <c r="W78" s="35"/>
    </row>
    <row r="79" spans="1:24" ht="21.75" customHeight="1" x14ac:dyDescent="0.25">
      <c r="H79" s="35"/>
      <c r="N79" s="35"/>
      <c r="P79" s="35"/>
      <c r="U79" s="35"/>
      <c r="W79" s="35"/>
    </row>
    <row r="80" spans="1:24" ht="21.75" customHeight="1" x14ac:dyDescent="0.25">
      <c r="H80" s="35"/>
      <c r="N80" s="35"/>
      <c r="P80" s="35"/>
      <c r="U80" s="35"/>
      <c r="W80" s="35"/>
    </row>
    <row r="81" spans="8:23" ht="21.75" customHeight="1" x14ac:dyDescent="0.25">
      <c r="H81" s="35"/>
      <c r="N81" s="35"/>
      <c r="P81" s="35"/>
      <c r="U81" s="35"/>
      <c r="W81" s="35"/>
    </row>
    <row r="82" spans="8:23" ht="21.75" customHeight="1" x14ac:dyDescent="0.25">
      <c r="H82" s="35"/>
      <c r="N82" s="35"/>
      <c r="P82" s="35"/>
      <c r="U82" s="35"/>
      <c r="W82" s="35"/>
    </row>
    <row r="83" spans="8:23" ht="21.75" customHeight="1" x14ac:dyDescent="0.25">
      <c r="H83" s="35"/>
      <c r="N83" s="35"/>
      <c r="P83" s="35"/>
      <c r="U83" s="35"/>
      <c r="W83" s="35"/>
    </row>
    <row r="84" spans="8:23" ht="21.75" customHeight="1" x14ac:dyDescent="0.25">
      <c r="H84" s="35"/>
      <c r="N84" s="35"/>
      <c r="P84" s="35"/>
      <c r="U84" s="35"/>
      <c r="W84" s="35"/>
    </row>
    <row r="85" spans="8:23" ht="21.75" customHeight="1" x14ac:dyDescent="0.25">
      <c r="H85" s="35"/>
      <c r="N85" s="35"/>
      <c r="P85" s="35"/>
      <c r="U85" s="35"/>
      <c r="W85" s="35"/>
    </row>
    <row r="86" spans="8:23" ht="21.75" customHeight="1" x14ac:dyDescent="0.25">
      <c r="H86" s="35"/>
      <c r="N86" s="35"/>
      <c r="P86" s="35"/>
      <c r="U86" s="35"/>
      <c r="W86" s="35"/>
    </row>
    <row r="87" spans="8:23" ht="21.75" customHeight="1" x14ac:dyDescent="0.25">
      <c r="H87" s="35"/>
      <c r="N87" s="35"/>
      <c r="P87" s="35"/>
      <c r="U87" s="35"/>
      <c r="W87" s="35"/>
    </row>
    <row r="88" spans="8:23" ht="21.75" customHeight="1" x14ac:dyDescent="0.25">
      <c r="H88" s="35"/>
      <c r="N88" s="35"/>
      <c r="P88" s="35"/>
      <c r="U88" s="35"/>
      <c r="W88" s="35"/>
    </row>
    <row r="89" spans="8:23" ht="21.75" customHeight="1" x14ac:dyDescent="0.25">
      <c r="H89" s="35"/>
      <c r="N89" s="35"/>
      <c r="P89" s="35"/>
      <c r="U89" s="35"/>
      <c r="W89" s="35"/>
    </row>
    <row r="90" spans="8:23" ht="21.75" customHeight="1" x14ac:dyDescent="0.25">
      <c r="H90" s="35"/>
      <c r="N90" s="35"/>
      <c r="P90" s="35"/>
      <c r="U90" s="35"/>
      <c r="W90" s="35"/>
    </row>
    <row r="91" spans="8:23" ht="21.75" customHeight="1" x14ac:dyDescent="0.25">
      <c r="H91" s="35"/>
      <c r="N91" s="35"/>
      <c r="P91" s="35"/>
      <c r="U91" s="35"/>
      <c r="W91" s="35"/>
    </row>
    <row r="92" spans="8:23" ht="21.75" customHeight="1" x14ac:dyDescent="0.25">
      <c r="H92" s="35"/>
      <c r="N92" s="35"/>
      <c r="P92" s="35"/>
      <c r="U92" s="35"/>
      <c r="W92" s="35"/>
    </row>
    <row r="93" spans="8:23" ht="21.75" customHeight="1" x14ac:dyDescent="0.25">
      <c r="H93" s="35"/>
      <c r="N93" s="35"/>
      <c r="P93" s="35"/>
      <c r="U93" s="35"/>
      <c r="W93" s="35"/>
    </row>
    <row r="94" spans="8:23" ht="21.75" customHeight="1" x14ac:dyDescent="0.25">
      <c r="H94" s="35"/>
      <c r="N94" s="35"/>
      <c r="P94" s="35"/>
      <c r="U94" s="35"/>
      <c r="W94" s="35"/>
    </row>
    <row r="95" spans="8:23" ht="21.75" customHeight="1" x14ac:dyDescent="0.25">
      <c r="H95" s="35"/>
      <c r="N95" s="35"/>
      <c r="P95" s="35"/>
      <c r="U95" s="35"/>
      <c r="W95" s="35"/>
    </row>
    <row r="96" spans="8:23" ht="21.75" customHeight="1" x14ac:dyDescent="0.25">
      <c r="H96" s="35"/>
      <c r="N96" s="35"/>
      <c r="P96" s="35"/>
      <c r="U96" s="35"/>
      <c r="W96" s="35"/>
    </row>
    <row r="97" spans="8:23" ht="21.75" customHeight="1" x14ac:dyDescent="0.25">
      <c r="H97" s="35"/>
      <c r="N97" s="35"/>
      <c r="P97" s="35"/>
      <c r="U97" s="35"/>
      <c r="W97" s="35"/>
    </row>
    <row r="98" spans="8:23" ht="21.75" customHeight="1" x14ac:dyDescent="0.25">
      <c r="H98" s="35"/>
      <c r="N98" s="35"/>
      <c r="P98" s="35"/>
      <c r="U98" s="35"/>
      <c r="W98" s="35"/>
    </row>
    <row r="99" spans="8:23" ht="21.75" customHeight="1" x14ac:dyDescent="0.25">
      <c r="H99" s="35"/>
      <c r="N99" s="35"/>
      <c r="P99" s="35"/>
      <c r="U99" s="35"/>
      <c r="W99" s="35"/>
    </row>
    <row r="100" spans="8:23" ht="21.75" customHeight="1" x14ac:dyDescent="0.25">
      <c r="H100" s="35"/>
      <c r="N100" s="35"/>
      <c r="P100" s="35"/>
      <c r="U100" s="35"/>
      <c r="W100" s="35"/>
    </row>
    <row r="101" spans="8:23" ht="21.75" customHeight="1" x14ac:dyDescent="0.25">
      <c r="H101" s="35"/>
      <c r="N101" s="35"/>
      <c r="P101" s="35"/>
      <c r="U101" s="35"/>
      <c r="W101" s="35"/>
    </row>
    <row r="102" spans="8:23" ht="21.75" customHeight="1" x14ac:dyDescent="0.25">
      <c r="H102" s="35"/>
      <c r="N102" s="35"/>
      <c r="P102" s="35"/>
      <c r="U102" s="35"/>
      <c r="W102" s="35"/>
    </row>
    <row r="103" spans="8:23" ht="21.75" customHeight="1" x14ac:dyDescent="0.25">
      <c r="H103" s="35"/>
      <c r="N103" s="35"/>
      <c r="P103" s="35"/>
      <c r="U103" s="35"/>
      <c r="W103" s="35"/>
    </row>
    <row r="104" spans="8:23" ht="21.75" customHeight="1" x14ac:dyDescent="0.25">
      <c r="H104" s="35"/>
      <c r="N104" s="35"/>
      <c r="P104" s="35"/>
      <c r="U104" s="35"/>
      <c r="W104" s="35"/>
    </row>
    <row r="105" spans="8:23" ht="21.75" customHeight="1" x14ac:dyDescent="0.25">
      <c r="H105" s="35"/>
      <c r="N105" s="35"/>
      <c r="P105" s="35"/>
      <c r="U105" s="35"/>
      <c r="W105" s="35"/>
    </row>
    <row r="106" spans="8:23" ht="21.75" customHeight="1" x14ac:dyDescent="0.25">
      <c r="H106" s="35"/>
      <c r="N106" s="35"/>
      <c r="P106" s="35"/>
      <c r="U106" s="35"/>
      <c r="W106" s="35"/>
    </row>
    <row r="107" spans="8:23" ht="21.75" customHeight="1" x14ac:dyDescent="0.25">
      <c r="H107" s="35"/>
      <c r="N107" s="35"/>
      <c r="P107" s="35"/>
      <c r="U107" s="35"/>
      <c r="W107" s="35"/>
    </row>
    <row r="108" spans="8:23" ht="21.75" customHeight="1" x14ac:dyDescent="0.25">
      <c r="H108" s="35"/>
      <c r="N108" s="35"/>
      <c r="P108" s="35"/>
      <c r="U108" s="35"/>
      <c r="W108" s="35"/>
    </row>
    <row r="109" spans="8:23" ht="21.75" customHeight="1" x14ac:dyDescent="0.25">
      <c r="H109" s="35"/>
      <c r="N109" s="35"/>
      <c r="P109" s="35"/>
      <c r="U109" s="35"/>
      <c r="W109" s="35"/>
    </row>
    <row r="110" spans="8:23" ht="21.75" customHeight="1" x14ac:dyDescent="0.25">
      <c r="H110" s="35"/>
      <c r="N110" s="35"/>
      <c r="P110" s="35"/>
      <c r="U110" s="35"/>
      <c r="W110" s="35"/>
    </row>
    <row r="111" spans="8:23" ht="21.75" customHeight="1" x14ac:dyDescent="0.25">
      <c r="H111" s="35"/>
      <c r="N111" s="35"/>
      <c r="P111" s="35"/>
      <c r="U111" s="35"/>
      <c r="W111" s="35"/>
    </row>
    <row r="112" spans="8:23" ht="21.75" customHeight="1" x14ac:dyDescent="0.25">
      <c r="H112" s="35"/>
      <c r="N112" s="35"/>
      <c r="P112" s="35"/>
      <c r="U112" s="35"/>
      <c r="W112" s="35"/>
    </row>
    <row r="113" spans="8:23" ht="21.75" customHeight="1" x14ac:dyDescent="0.25">
      <c r="H113" s="35"/>
      <c r="N113" s="35"/>
      <c r="P113" s="35"/>
      <c r="U113" s="35"/>
      <c r="W113" s="35"/>
    </row>
    <row r="114" spans="8:23" ht="21.75" customHeight="1" x14ac:dyDescent="0.25">
      <c r="H114" s="35"/>
      <c r="N114" s="35"/>
      <c r="P114" s="35"/>
      <c r="U114" s="35"/>
      <c r="W114" s="35"/>
    </row>
    <row r="115" spans="8:23" ht="21.75" customHeight="1" x14ac:dyDescent="0.25">
      <c r="H115" s="35"/>
      <c r="N115" s="35"/>
      <c r="P115" s="35"/>
      <c r="U115" s="35"/>
      <c r="W115" s="35"/>
    </row>
    <row r="116" spans="8:23" ht="21.75" customHeight="1" x14ac:dyDescent="0.25">
      <c r="H116" s="35"/>
      <c r="N116" s="35"/>
      <c r="P116" s="35"/>
      <c r="U116" s="35"/>
      <c r="W116" s="35"/>
    </row>
    <row r="117" spans="8:23" ht="21.75" customHeight="1" x14ac:dyDescent="0.25">
      <c r="H117" s="35"/>
      <c r="N117" s="35"/>
      <c r="P117" s="35"/>
      <c r="U117" s="35"/>
      <c r="W117" s="35"/>
    </row>
    <row r="118" spans="8:23" ht="21.75" customHeight="1" x14ac:dyDescent="0.25">
      <c r="H118" s="35"/>
      <c r="N118" s="35"/>
      <c r="P118" s="35"/>
      <c r="U118" s="35"/>
      <c r="W118" s="35"/>
    </row>
    <row r="119" spans="8:23" ht="21.75" customHeight="1" x14ac:dyDescent="0.25">
      <c r="H119" s="35"/>
      <c r="N119" s="35"/>
      <c r="P119" s="35"/>
      <c r="U119" s="35"/>
      <c r="W119" s="35"/>
    </row>
    <row r="120" spans="8:23" ht="21.75" customHeight="1" x14ac:dyDescent="0.25">
      <c r="H120" s="35"/>
      <c r="N120" s="35"/>
      <c r="P120" s="35"/>
      <c r="U120" s="35"/>
      <c r="W120" s="35"/>
    </row>
    <row r="121" spans="8:23" ht="21.75" customHeight="1" x14ac:dyDescent="0.25">
      <c r="H121" s="35"/>
      <c r="N121" s="35"/>
      <c r="P121" s="35"/>
      <c r="U121" s="35"/>
      <c r="W121" s="35"/>
    </row>
    <row r="122" spans="8:23" ht="21.75" customHeight="1" x14ac:dyDescent="0.25">
      <c r="H122" s="35"/>
      <c r="N122" s="35"/>
      <c r="P122" s="35"/>
      <c r="U122" s="35"/>
      <c r="W122" s="35"/>
    </row>
    <row r="123" spans="8:23" ht="21.75" customHeight="1" x14ac:dyDescent="0.25">
      <c r="H123" s="35"/>
      <c r="N123" s="35"/>
      <c r="P123" s="35"/>
      <c r="U123" s="35"/>
      <c r="W123" s="35"/>
    </row>
    <row r="124" spans="8:23" ht="21.75" customHeight="1" x14ac:dyDescent="0.25">
      <c r="H124" s="35"/>
      <c r="N124" s="35"/>
      <c r="P124" s="35"/>
      <c r="U124" s="35"/>
      <c r="W124" s="35"/>
    </row>
    <row r="125" spans="8:23" ht="21.75" customHeight="1" x14ac:dyDescent="0.25">
      <c r="H125" s="35"/>
      <c r="N125" s="35"/>
      <c r="P125" s="35"/>
      <c r="U125" s="35"/>
      <c r="W125" s="35"/>
    </row>
    <row r="126" spans="8:23" ht="21.75" customHeight="1" x14ac:dyDescent="0.25">
      <c r="H126" s="35"/>
      <c r="N126" s="35"/>
      <c r="P126" s="35"/>
      <c r="U126" s="35"/>
      <c r="W126" s="35"/>
    </row>
    <row r="127" spans="8:23" ht="21.75" customHeight="1" x14ac:dyDescent="0.25">
      <c r="H127" s="35"/>
      <c r="N127" s="35"/>
      <c r="P127" s="35"/>
      <c r="U127" s="35"/>
      <c r="W127" s="35"/>
    </row>
    <row r="128" spans="8:23" ht="21.75" customHeight="1" x14ac:dyDescent="0.25">
      <c r="H128" s="35"/>
      <c r="N128" s="35"/>
      <c r="P128" s="35"/>
      <c r="U128" s="35"/>
      <c r="W128" s="35"/>
    </row>
    <row r="129" spans="8:23" ht="21.75" customHeight="1" x14ac:dyDescent="0.25">
      <c r="H129" s="35"/>
      <c r="N129" s="35"/>
      <c r="P129" s="35"/>
      <c r="U129" s="35"/>
      <c r="W129" s="35"/>
    </row>
    <row r="130" spans="8:23" ht="21.75" customHeight="1" x14ac:dyDescent="0.25">
      <c r="H130" s="35"/>
      <c r="N130" s="35"/>
      <c r="P130" s="35"/>
      <c r="U130" s="35"/>
      <c r="W130" s="35"/>
    </row>
    <row r="131" spans="8:23" ht="21.75" customHeight="1" x14ac:dyDescent="0.25">
      <c r="H131" s="35"/>
      <c r="N131" s="35"/>
      <c r="P131" s="35"/>
      <c r="U131" s="35"/>
      <c r="W131" s="35"/>
    </row>
    <row r="132" spans="8:23" ht="21.75" customHeight="1" x14ac:dyDescent="0.25">
      <c r="H132" s="35"/>
      <c r="N132" s="35"/>
      <c r="P132" s="35"/>
      <c r="U132" s="35"/>
      <c r="W132" s="35"/>
    </row>
    <row r="133" spans="8:23" ht="21.75" customHeight="1" x14ac:dyDescent="0.25">
      <c r="H133" s="35"/>
      <c r="N133" s="35"/>
      <c r="P133" s="35"/>
      <c r="U133" s="35"/>
      <c r="W133" s="35"/>
    </row>
    <row r="134" spans="8:23" ht="21.75" customHeight="1" x14ac:dyDescent="0.25">
      <c r="H134" s="35"/>
      <c r="N134" s="35"/>
      <c r="P134" s="35"/>
      <c r="U134" s="35"/>
      <c r="W134" s="35"/>
    </row>
    <row r="135" spans="8:23" ht="21.75" customHeight="1" x14ac:dyDescent="0.25">
      <c r="H135" s="35"/>
      <c r="N135" s="35"/>
      <c r="P135" s="35"/>
      <c r="U135" s="35"/>
      <c r="W135" s="35"/>
    </row>
    <row r="136" spans="8:23" ht="21.75" customHeight="1" x14ac:dyDescent="0.25">
      <c r="H136" s="35"/>
      <c r="N136" s="35"/>
      <c r="P136" s="35"/>
      <c r="U136" s="35"/>
      <c r="W136" s="35"/>
    </row>
    <row r="137" spans="8:23" ht="21.75" customHeight="1" x14ac:dyDescent="0.25">
      <c r="H137" s="35"/>
      <c r="N137" s="35"/>
      <c r="P137" s="35"/>
      <c r="U137" s="35"/>
      <c r="W137" s="35"/>
    </row>
    <row r="138" spans="8:23" ht="21.75" customHeight="1" x14ac:dyDescent="0.25">
      <c r="H138" s="35"/>
      <c r="N138" s="35"/>
      <c r="P138" s="35"/>
      <c r="U138" s="35"/>
      <c r="W138" s="35"/>
    </row>
    <row r="139" spans="8:23" ht="21.75" customHeight="1" x14ac:dyDescent="0.25">
      <c r="H139" s="35"/>
      <c r="N139" s="35"/>
      <c r="P139" s="35"/>
      <c r="U139" s="35"/>
      <c r="W139" s="35"/>
    </row>
    <row r="140" spans="8:23" ht="21.75" customHeight="1" x14ac:dyDescent="0.25">
      <c r="H140" s="35"/>
      <c r="N140" s="35"/>
      <c r="P140" s="35"/>
      <c r="U140" s="35"/>
      <c r="W140" s="35"/>
    </row>
    <row r="141" spans="8:23" ht="21.75" customHeight="1" x14ac:dyDescent="0.25">
      <c r="H141" s="35"/>
      <c r="N141" s="35"/>
      <c r="P141" s="35"/>
      <c r="U141" s="35"/>
      <c r="W141" s="35"/>
    </row>
    <row r="142" spans="8:23" ht="21.75" customHeight="1" x14ac:dyDescent="0.25">
      <c r="H142" s="35"/>
      <c r="N142" s="35"/>
      <c r="P142" s="35"/>
      <c r="U142" s="35"/>
      <c r="W142" s="35"/>
    </row>
    <row r="143" spans="8:23" ht="21.75" customHeight="1" x14ac:dyDescent="0.25">
      <c r="H143" s="35"/>
      <c r="N143" s="35"/>
      <c r="P143" s="35"/>
      <c r="U143" s="35"/>
      <c r="W143" s="35"/>
    </row>
    <row r="144" spans="8:23" ht="21.75" customHeight="1" x14ac:dyDescent="0.25">
      <c r="H144" s="35"/>
      <c r="N144" s="35"/>
      <c r="P144" s="35"/>
      <c r="U144" s="35"/>
      <c r="W144" s="35"/>
    </row>
    <row r="145" spans="8:23" ht="21.75" customHeight="1" x14ac:dyDescent="0.25">
      <c r="H145" s="35"/>
      <c r="N145" s="35"/>
      <c r="P145" s="35"/>
      <c r="U145" s="35"/>
      <c r="W145" s="35"/>
    </row>
    <row r="146" spans="8:23" ht="21.75" customHeight="1" x14ac:dyDescent="0.25">
      <c r="H146" s="35"/>
      <c r="N146" s="35"/>
      <c r="P146" s="35"/>
      <c r="U146" s="35"/>
      <c r="W146" s="35"/>
    </row>
    <row r="147" spans="8:23" ht="21.75" customHeight="1" x14ac:dyDescent="0.25">
      <c r="H147" s="35"/>
      <c r="N147" s="35"/>
      <c r="P147" s="35"/>
      <c r="U147" s="35"/>
      <c r="W147" s="35"/>
    </row>
    <row r="148" spans="8:23" ht="21.75" customHeight="1" x14ac:dyDescent="0.25">
      <c r="H148" s="35"/>
      <c r="N148" s="35"/>
      <c r="P148" s="35"/>
      <c r="U148" s="35"/>
      <c r="W148" s="35"/>
    </row>
    <row r="149" spans="8:23" ht="21.75" customHeight="1" x14ac:dyDescent="0.25">
      <c r="H149" s="35"/>
      <c r="N149" s="35"/>
      <c r="P149" s="35"/>
      <c r="U149" s="35"/>
      <c r="W149" s="35"/>
    </row>
    <row r="150" spans="8:23" ht="21.75" customHeight="1" x14ac:dyDescent="0.25">
      <c r="H150" s="35"/>
      <c r="N150" s="35"/>
      <c r="P150" s="35"/>
      <c r="U150" s="35"/>
      <c r="W150" s="35"/>
    </row>
    <row r="151" spans="8:23" ht="21.75" customHeight="1" x14ac:dyDescent="0.25">
      <c r="H151" s="35"/>
      <c r="N151" s="35"/>
      <c r="P151" s="35"/>
      <c r="U151" s="35"/>
      <c r="W151" s="35"/>
    </row>
    <row r="152" spans="8:23" ht="21.75" customHeight="1" x14ac:dyDescent="0.25">
      <c r="H152" s="35"/>
      <c r="N152" s="35"/>
      <c r="P152" s="35"/>
      <c r="U152" s="35"/>
      <c r="W152" s="35"/>
    </row>
    <row r="153" spans="8:23" ht="21.75" customHeight="1" x14ac:dyDescent="0.25">
      <c r="H153" s="35"/>
      <c r="N153" s="35"/>
      <c r="P153" s="35"/>
      <c r="U153" s="35"/>
      <c r="W153" s="35"/>
    </row>
    <row r="154" spans="8:23" ht="21.75" customHeight="1" x14ac:dyDescent="0.25">
      <c r="H154" s="35"/>
      <c r="N154" s="35"/>
      <c r="P154" s="35"/>
      <c r="U154" s="35"/>
      <c r="W154" s="35"/>
    </row>
    <row r="155" spans="8:23" ht="21.75" customHeight="1" x14ac:dyDescent="0.25">
      <c r="H155" s="35"/>
      <c r="N155" s="35"/>
      <c r="P155" s="35"/>
      <c r="U155" s="35"/>
      <c r="W155" s="35"/>
    </row>
    <row r="156" spans="8:23" ht="21.75" customHeight="1" x14ac:dyDescent="0.25">
      <c r="H156" s="35"/>
      <c r="N156" s="35"/>
      <c r="P156" s="35"/>
      <c r="U156" s="35"/>
      <c r="W156" s="35"/>
    </row>
    <row r="157" spans="8:23" ht="21.75" customHeight="1" x14ac:dyDescent="0.25">
      <c r="H157" s="35"/>
      <c r="N157" s="35"/>
      <c r="P157" s="35"/>
      <c r="U157" s="35"/>
      <c r="W157" s="35"/>
    </row>
    <row r="158" spans="8:23" ht="21.75" customHeight="1" x14ac:dyDescent="0.25">
      <c r="H158" s="35"/>
      <c r="N158" s="35"/>
      <c r="P158" s="35"/>
      <c r="U158" s="35"/>
      <c r="W158" s="35"/>
    </row>
    <row r="159" spans="8:23" ht="21.75" customHeight="1" x14ac:dyDescent="0.25">
      <c r="H159" s="35"/>
      <c r="N159" s="35"/>
      <c r="P159" s="35"/>
      <c r="U159" s="35"/>
      <c r="W159" s="35"/>
    </row>
    <row r="160" spans="8:23" ht="21.75" customHeight="1" x14ac:dyDescent="0.25">
      <c r="H160" s="35"/>
      <c r="N160" s="35"/>
      <c r="P160" s="35"/>
      <c r="U160" s="35"/>
      <c r="W160" s="35"/>
    </row>
    <row r="161" spans="8:23" ht="21.75" customHeight="1" x14ac:dyDescent="0.25">
      <c r="H161" s="35"/>
      <c r="N161" s="35"/>
      <c r="P161" s="35"/>
      <c r="U161" s="35"/>
      <c r="W161" s="35"/>
    </row>
    <row r="162" spans="8:23" ht="21.75" customHeight="1" x14ac:dyDescent="0.25">
      <c r="H162" s="35"/>
      <c r="N162" s="35"/>
      <c r="P162" s="35"/>
      <c r="U162" s="35"/>
      <c r="W162" s="35"/>
    </row>
    <row r="163" spans="8:23" ht="21.75" customHeight="1" x14ac:dyDescent="0.25">
      <c r="H163" s="35"/>
      <c r="N163" s="35"/>
      <c r="P163" s="35"/>
      <c r="U163" s="35"/>
      <c r="W163" s="35"/>
    </row>
    <row r="164" spans="8:23" ht="21.75" customHeight="1" x14ac:dyDescent="0.25">
      <c r="H164" s="35"/>
      <c r="N164" s="35"/>
      <c r="P164" s="35"/>
      <c r="U164" s="35"/>
      <c r="W164" s="35"/>
    </row>
    <row r="165" spans="8:23" ht="21.75" customHeight="1" x14ac:dyDescent="0.25">
      <c r="H165" s="35"/>
      <c r="N165" s="35"/>
      <c r="P165" s="35"/>
      <c r="U165" s="35"/>
      <c r="W165" s="35"/>
    </row>
    <row r="166" spans="8:23" ht="21.75" customHeight="1" x14ac:dyDescent="0.25">
      <c r="H166" s="35"/>
      <c r="N166" s="35"/>
      <c r="P166" s="35"/>
      <c r="U166" s="35"/>
      <c r="W166" s="35"/>
    </row>
    <row r="167" spans="8:23" ht="21.75" customHeight="1" x14ac:dyDescent="0.25">
      <c r="H167" s="35"/>
      <c r="N167" s="35"/>
      <c r="P167" s="35"/>
      <c r="U167" s="35"/>
      <c r="W167" s="35"/>
    </row>
    <row r="168" spans="8:23" ht="21.75" customHeight="1" x14ac:dyDescent="0.25">
      <c r="H168" s="35"/>
      <c r="N168" s="35"/>
      <c r="P168" s="35"/>
      <c r="U168" s="35"/>
      <c r="W168" s="35"/>
    </row>
    <row r="169" spans="8:23" ht="21.75" customHeight="1" x14ac:dyDescent="0.25">
      <c r="H169" s="35"/>
      <c r="N169" s="35"/>
      <c r="P169" s="35"/>
      <c r="U169" s="35"/>
      <c r="W169" s="35"/>
    </row>
    <row r="170" spans="8:23" ht="21.75" customHeight="1" x14ac:dyDescent="0.25">
      <c r="H170" s="35"/>
      <c r="N170" s="35"/>
      <c r="P170" s="35"/>
      <c r="U170" s="35"/>
      <c r="W170" s="35"/>
    </row>
    <row r="171" spans="8:23" ht="21.75" customHeight="1" x14ac:dyDescent="0.25">
      <c r="H171" s="35"/>
      <c r="N171" s="35"/>
      <c r="P171" s="35"/>
      <c r="U171" s="35"/>
      <c r="W171" s="35"/>
    </row>
    <row r="172" spans="8:23" ht="21.75" customHeight="1" x14ac:dyDescent="0.25">
      <c r="H172" s="35"/>
      <c r="N172" s="35"/>
      <c r="P172" s="35"/>
      <c r="U172" s="35"/>
      <c r="W172" s="35"/>
    </row>
    <row r="173" spans="8:23" ht="21.75" customHeight="1" x14ac:dyDescent="0.25">
      <c r="H173" s="35"/>
      <c r="N173" s="35"/>
      <c r="P173" s="35"/>
      <c r="U173" s="35"/>
      <c r="W173" s="35"/>
    </row>
    <row r="174" spans="8:23" ht="21.75" customHeight="1" x14ac:dyDescent="0.25">
      <c r="H174" s="35"/>
      <c r="N174" s="35"/>
      <c r="P174" s="35"/>
      <c r="U174" s="35"/>
      <c r="W174" s="35"/>
    </row>
    <row r="175" spans="8:23" ht="21.75" customHeight="1" x14ac:dyDescent="0.25">
      <c r="H175" s="35"/>
      <c r="N175" s="35"/>
      <c r="P175" s="35"/>
      <c r="U175" s="35"/>
      <c r="W175" s="35"/>
    </row>
    <row r="176" spans="8:23" ht="21.75" customHeight="1" x14ac:dyDescent="0.25">
      <c r="H176" s="35"/>
      <c r="N176" s="35"/>
      <c r="P176" s="35"/>
      <c r="U176" s="35"/>
      <c r="W176" s="35"/>
    </row>
    <row r="177" spans="8:23" ht="21.75" customHeight="1" x14ac:dyDescent="0.25">
      <c r="H177" s="35"/>
      <c r="N177" s="35"/>
      <c r="P177" s="35"/>
      <c r="U177" s="35"/>
      <c r="W177" s="35"/>
    </row>
    <row r="178" spans="8:23" ht="21.75" customHeight="1" x14ac:dyDescent="0.25">
      <c r="H178" s="35"/>
      <c r="N178" s="35"/>
      <c r="P178" s="35"/>
      <c r="U178" s="35"/>
      <c r="W178" s="35"/>
    </row>
    <row r="179" spans="8:23" ht="21.75" customHeight="1" x14ac:dyDescent="0.25">
      <c r="H179" s="35"/>
      <c r="N179" s="35"/>
      <c r="P179" s="35"/>
      <c r="U179" s="35"/>
      <c r="W179" s="35"/>
    </row>
    <row r="180" spans="8:23" ht="17.25" customHeight="1" x14ac:dyDescent="0.25">
      <c r="H180" s="35"/>
      <c r="N180" s="35"/>
      <c r="P180" s="35"/>
      <c r="U180" s="35"/>
      <c r="W180" s="35"/>
    </row>
    <row r="181" spans="8:23" ht="17.25" customHeight="1" x14ac:dyDescent="0.25">
      <c r="H181" s="35"/>
      <c r="N181" s="35"/>
      <c r="P181" s="35"/>
      <c r="U181" s="35"/>
      <c r="W181" s="35"/>
    </row>
    <row r="182" spans="8:23" ht="17.25" customHeight="1" x14ac:dyDescent="0.25">
      <c r="H182" s="35"/>
      <c r="N182" s="35"/>
      <c r="P182" s="35"/>
      <c r="U182" s="35"/>
      <c r="W182" s="35"/>
    </row>
    <row r="183" spans="8:23" ht="17.25" customHeight="1" x14ac:dyDescent="0.25">
      <c r="H183" s="35"/>
      <c r="N183" s="35"/>
      <c r="P183" s="35"/>
      <c r="U183" s="35"/>
      <c r="W183" s="35"/>
    </row>
    <row r="184" spans="8:23" ht="17.25" customHeight="1" x14ac:dyDescent="0.25">
      <c r="H184" s="35"/>
      <c r="N184" s="35"/>
      <c r="P184" s="35"/>
      <c r="U184" s="35"/>
      <c r="W184" s="35"/>
    </row>
    <row r="185" spans="8:23" ht="17.25" customHeight="1" x14ac:dyDescent="0.25">
      <c r="H185" s="35"/>
      <c r="N185" s="35"/>
      <c r="P185" s="35"/>
      <c r="U185" s="35"/>
      <c r="W185" s="35"/>
    </row>
    <row r="186" spans="8:23" ht="17.25" customHeight="1" x14ac:dyDescent="0.25">
      <c r="H186" s="35"/>
      <c r="N186" s="35"/>
      <c r="P186" s="35"/>
      <c r="U186" s="35"/>
      <c r="W186" s="35"/>
    </row>
    <row r="187" spans="8:23" ht="17.25" customHeight="1" x14ac:dyDescent="0.25">
      <c r="H187" s="35"/>
      <c r="N187" s="35"/>
      <c r="P187" s="35"/>
      <c r="U187" s="35"/>
      <c r="W187" s="35"/>
    </row>
    <row r="188" spans="8:23" ht="17.25" customHeight="1" x14ac:dyDescent="0.25">
      <c r="H188" s="35"/>
      <c r="N188" s="35"/>
      <c r="P188" s="35"/>
      <c r="U188" s="35"/>
      <c r="W188" s="35"/>
    </row>
    <row r="189" spans="8:23" ht="17.25" customHeight="1" x14ac:dyDescent="0.25">
      <c r="H189" s="35"/>
      <c r="N189" s="35"/>
      <c r="P189" s="35"/>
      <c r="U189" s="35"/>
      <c r="W189" s="35"/>
    </row>
    <row r="190" spans="8:23" ht="17.25" customHeight="1" x14ac:dyDescent="0.25">
      <c r="H190" s="35"/>
      <c r="N190" s="35"/>
      <c r="P190" s="35"/>
      <c r="U190" s="35"/>
      <c r="W190" s="35"/>
    </row>
    <row r="191" spans="8:23" ht="17.25" customHeight="1" x14ac:dyDescent="0.25">
      <c r="H191" s="35"/>
      <c r="N191" s="35"/>
      <c r="P191" s="35"/>
      <c r="U191" s="35"/>
      <c r="W191" s="35"/>
    </row>
    <row r="192" spans="8:23" ht="17.25" customHeight="1" x14ac:dyDescent="0.25">
      <c r="H192" s="35"/>
      <c r="N192" s="35"/>
      <c r="P192" s="35"/>
      <c r="U192" s="35"/>
      <c r="W192" s="35"/>
    </row>
    <row r="193" spans="8:23" ht="17.25" customHeight="1" x14ac:dyDescent="0.25">
      <c r="H193" s="35"/>
      <c r="N193" s="35"/>
      <c r="P193" s="35"/>
      <c r="U193" s="35"/>
      <c r="W193" s="35"/>
    </row>
    <row r="194" spans="8:23" ht="17.25" customHeight="1" x14ac:dyDescent="0.25">
      <c r="H194" s="35"/>
      <c r="N194" s="35"/>
      <c r="P194" s="35"/>
      <c r="U194" s="35"/>
      <c r="W194" s="35"/>
    </row>
    <row r="195" spans="8:23" ht="17.25" customHeight="1" x14ac:dyDescent="0.25">
      <c r="H195" s="35"/>
      <c r="N195" s="35"/>
      <c r="P195" s="35"/>
      <c r="U195" s="35"/>
      <c r="W195" s="35"/>
    </row>
    <row r="196" spans="8:23" ht="17.25" customHeight="1" x14ac:dyDescent="0.25">
      <c r="H196" s="35"/>
      <c r="N196" s="35"/>
      <c r="P196" s="35"/>
      <c r="U196" s="35"/>
      <c r="W196" s="35"/>
    </row>
    <row r="197" spans="8:23" ht="17.25" customHeight="1" x14ac:dyDescent="0.25">
      <c r="H197" s="35"/>
      <c r="N197" s="35"/>
      <c r="P197" s="35"/>
      <c r="U197" s="35"/>
      <c r="W197" s="35"/>
    </row>
    <row r="198" spans="8:23" ht="17.25" customHeight="1" x14ac:dyDescent="0.25">
      <c r="H198" s="35"/>
      <c r="N198" s="35"/>
      <c r="P198" s="35"/>
      <c r="U198" s="35"/>
      <c r="W198" s="35"/>
    </row>
    <row r="199" spans="8:23" ht="17.25" customHeight="1" x14ac:dyDescent="0.25">
      <c r="H199" s="35"/>
      <c r="N199" s="35"/>
      <c r="P199" s="35"/>
      <c r="U199" s="35"/>
      <c r="W199" s="35"/>
    </row>
    <row r="200" spans="8:23" ht="17.25" customHeight="1" x14ac:dyDescent="0.25">
      <c r="H200" s="35"/>
      <c r="N200" s="35"/>
      <c r="P200" s="35"/>
      <c r="U200" s="35"/>
      <c r="W200" s="35"/>
    </row>
    <row r="201" spans="8:23" ht="17.25" customHeight="1" x14ac:dyDescent="0.25">
      <c r="H201" s="35"/>
      <c r="N201" s="35"/>
      <c r="P201" s="35"/>
      <c r="U201" s="35"/>
      <c r="W201" s="35"/>
    </row>
    <row r="202" spans="8:23" ht="17.25" customHeight="1" x14ac:dyDescent="0.25">
      <c r="H202" s="35"/>
      <c r="N202" s="35"/>
      <c r="P202" s="35"/>
      <c r="U202" s="35"/>
      <c r="W202" s="35"/>
    </row>
    <row r="203" spans="8:23" ht="17.25" customHeight="1" x14ac:dyDescent="0.25">
      <c r="H203" s="35"/>
      <c r="N203" s="35"/>
      <c r="P203" s="35"/>
      <c r="U203" s="35"/>
      <c r="W203" s="35"/>
    </row>
    <row r="204" spans="8:23" ht="17.25" customHeight="1" x14ac:dyDescent="0.25">
      <c r="H204" s="35"/>
      <c r="N204" s="35"/>
      <c r="P204" s="35"/>
      <c r="U204" s="35"/>
      <c r="W204" s="35"/>
    </row>
    <row r="205" spans="8:23" ht="17.25" customHeight="1" x14ac:dyDescent="0.25">
      <c r="H205" s="35"/>
      <c r="N205" s="35"/>
      <c r="P205" s="35"/>
      <c r="U205" s="35"/>
      <c r="W205" s="35"/>
    </row>
    <row r="206" spans="8:23" ht="17.25" customHeight="1" x14ac:dyDescent="0.25">
      <c r="H206" s="35"/>
      <c r="N206" s="35"/>
      <c r="P206" s="35"/>
      <c r="U206" s="35"/>
      <c r="W206" s="35"/>
    </row>
    <row r="207" spans="8:23" ht="21.75" customHeight="1" x14ac:dyDescent="0.25">
      <c r="H207" s="35"/>
      <c r="N207" s="35"/>
      <c r="P207" s="35"/>
      <c r="U207" s="35"/>
      <c r="W207" s="35"/>
    </row>
    <row r="208" spans="8:23" ht="21.75" customHeight="1" x14ac:dyDescent="0.25">
      <c r="H208" s="35"/>
      <c r="N208" s="35"/>
      <c r="P208" s="35"/>
      <c r="U208" s="35"/>
      <c r="W208" s="35"/>
    </row>
    <row r="209" spans="8:23" ht="21.75" customHeight="1" x14ac:dyDescent="0.25">
      <c r="H209" s="35"/>
      <c r="N209" s="35"/>
      <c r="P209" s="35"/>
      <c r="U209" s="35"/>
      <c r="W209" s="35"/>
    </row>
    <row r="210" spans="8:23" ht="21.75" customHeight="1" x14ac:dyDescent="0.25">
      <c r="H210" s="35"/>
      <c r="N210" s="35"/>
      <c r="P210" s="35"/>
      <c r="U210" s="35"/>
      <c r="W210" s="35"/>
    </row>
    <row r="211" spans="8:23" ht="21.75" customHeight="1" x14ac:dyDescent="0.25">
      <c r="H211" s="35"/>
      <c r="N211" s="35"/>
      <c r="P211" s="35"/>
      <c r="U211" s="35"/>
      <c r="W211" s="35"/>
    </row>
    <row r="212" spans="8:23" ht="21.75" customHeight="1" x14ac:dyDescent="0.25">
      <c r="H212" s="35"/>
      <c r="N212" s="35"/>
      <c r="P212" s="35"/>
      <c r="U212" s="35"/>
      <c r="W212" s="35"/>
    </row>
    <row r="213" spans="8:23" ht="21.75" customHeight="1" x14ac:dyDescent="0.25">
      <c r="H213" s="35"/>
      <c r="N213" s="35"/>
      <c r="P213" s="35"/>
      <c r="U213" s="35"/>
      <c r="W213" s="35"/>
    </row>
    <row r="214" spans="8:23" ht="21.75" customHeight="1" x14ac:dyDescent="0.25">
      <c r="H214" s="35"/>
      <c r="N214" s="35"/>
      <c r="P214" s="35"/>
      <c r="U214" s="35"/>
      <c r="W214" s="35"/>
    </row>
    <row r="215" spans="8:23" ht="21.75" customHeight="1" x14ac:dyDescent="0.25">
      <c r="H215" s="35"/>
      <c r="N215" s="35"/>
      <c r="P215" s="35"/>
      <c r="U215" s="35"/>
      <c r="W215" s="35"/>
    </row>
    <row r="216" spans="8:23" ht="21.75" customHeight="1" x14ac:dyDescent="0.25">
      <c r="H216" s="35"/>
      <c r="N216" s="35"/>
      <c r="P216" s="35"/>
      <c r="U216" s="35"/>
      <c r="W216" s="35"/>
    </row>
    <row r="217" spans="8:23" ht="21.75" customHeight="1" x14ac:dyDescent="0.25">
      <c r="H217" s="35"/>
      <c r="N217" s="35"/>
      <c r="P217" s="35"/>
      <c r="U217" s="35"/>
      <c r="W217" s="35"/>
    </row>
    <row r="218" spans="8:23" ht="21.75" customHeight="1" x14ac:dyDescent="0.25">
      <c r="H218" s="35"/>
      <c r="N218" s="35"/>
      <c r="P218" s="35"/>
      <c r="U218" s="35"/>
      <c r="W218" s="35"/>
    </row>
    <row r="219" spans="8:23" ht="21.75" customHeight="1" x14ac:dyDescent="0.25">
      <c r="H219" s="35"/>
      <c r="N219" s="35"/>
      <c r="P219" s="35"/>
      <c r="U219" s="35"/>
      <c r="W219" s="35"/>
    </row>
    <row r="220" spans="8:23" ht="21.75" customHeight="1" x14ac:dyDescent="0.25">
      <c r="H220" s="35"/>
      <c r="N220" s="35"/>
      <c r="P220" s="35"/>
      <c r="U220" s="35"/>
      <c r="W220" s="35"/>
    </row>
    <row r="221" spans="8:23" ht="21.75" customHeight="1" x14ac:dyDescent="0.25">
      <c r="H221" s="35"/>
      <c r="N221" s="35"/>
      <c r="P221" s="35"/>
      <c r="U221" s="35"/>
      <c r="W221" s="35"/>
    </row>
    <row r="222" spans="8:23" ht="21.75" customHeight="1" x14ac:dyDescent="0.25">
      <c r="H222" s="35"/>
      <c r="N222" s="35"/>
      <c r="P222" s="35"/>
      <c r="U222" s="35"/>
      <c r="W222" s="35"/>
    </row>
    <row r="223" spans="8:23" ht="21.75" customHeight="1" x14ac:dyDescent="0.25">
      <c r="H223" s="35"/>
      <c r="N223" s="35"/>
      <c r="P223" s="35"/>
      <c r="U223" s="35"/>
      <c r="W223" s="35"/>
    </row>
    <row r="224" spans="8:23" ht="21.75" customHeight="1" x14ac:dyDescent="0.25"/>
    <row r="225" ht="21.75" customHeight="1" x14ac:dyDescent="0.25"/>
    <row r="226" ht="21.75" customHeight="1" x14ac:dyDescent="0.25"/>
    <row r="227" ht="21.75" customHeight="1" x14ac:dyDescent="0.25"/>
    <row r="228" ht="21.75" customHeight="1" x14ac:dyDescent="0.25"/>
    <row r="229" ht="21.75" customHeight="1" x14ac:dyDescent="0.25"/>
    <row r="230" ht="21.75" customHeight="1" x14ac:dyDescent="0.25"/>
    <row r="231" ht="21.75" customHeight="1" x14ac:dyDescent="0.25"/>
    <row r="232" ht="21.75" customHeight="1" x14ac:dyDescent="0.25"/>
    <row r="233" ht="21.75" customHeight="1" x14ac:dyDescent="0.25"/>
    <row r="234" ht="21.75" customHeight="1" x14ac:dyDescent="0.25"/>
    <row r="235" ht="21.75" customHeight="1" x14ac:dyDescent="0.25"/>
    <row r="236" ht="21.75" customHeight="1" x14ac:dyDescent="0.25"/>
    <row r="237" ht="21.75" customHeight="1" x14ac:dyDescent="0.25"/>
    <row r="238" ht="21.75" customHeight="1" x14ac:dyDescent="0.25"/>
    <row r="239" ht="21.75" customHeight="1" x14ac:dyDescent="0.25"/>
    <row r="240" ht="21.75" customHeight="1" x14ac:dyDescent="0.25"/>
    <row r="241" ht="21.75" customHeight="1" x14ac:dyDescent="0.25"/>
    <row r="242" ht="21.75" customHeight="1" x14ac:dyDescent="0.25"/>
    <row r="243" ht="21.75" customHeight="1" x14ac:dyDescent="0.25"/>
    <row r="244" ht="21.75" customHeight="1" x14ac:dyDescent="0.25"/>
    <row r="245" ht="21.75" customHeight="1" x14ac:dyDescent="0.25"/>
    <row r="246" ht="21.75" customHeight="1" x14ac:dyDescent="0.25"/>
    <row r="247" ht="21.75" customHeight="1" x14ac:dyDescent="0.25"/>
    <row r="248" ht="21.75" customHeight="1" x14ac:dyDescent="0.25"/>
    <row r="249" ht="21.75" customHeight="1" x14ac:dyDescent="0.25"/>
    <row r="250" ht="21.75" customHeight="1" x14ac:dyDescent="0.25"/>
    <row r="251" ht="21.75" customHeight="1" x14ac:dyDescent="0.25"/>
    <row r="252" ht="21.75" customHeight="1" x14ac:dyDescent="0.25"/>
    <row r="253" ht="21.75" customHeight="1" x14ac:dyDescent="0.25"/>
    <row r="254" ht="21.75" customHeight="1" x14ac:dyDescent="0.25"/>
    <row r="255" ht="21.75" customHeight="1" x14ac:dyDescent="0.25"/>
    <row r="256" ht="21.75" customHeight="1" x14ac:dyDescent="0.25"/>
    <row r="257" ht="21.75" customHeight="1" x14ac:dyDescent="0.25"/>
    <row r="258" ht="21.75" customHeight="1" x14ac:dyDescent="0.25"/>
    <row r="259" ht="21.75" customHeight="1" x14ac:dyDescent="0.25"/>
    <row r="260" ht="21.75" customHeight="1" x14ac:dyDescent="0.25"/>
    <row r="261" ht="21.75" customHeight="1" x14ac:dyDescent="0.25"/>
    <row r="262" ht="21.75" customHeight="1" x14ac:dyDescent="0.25"/>
    <row r="263" ht="21.75" customHeight="1" x14ac:dyDescent="0.25"/>
    <row r="264" ht="21.75" customHeight="1" x14ac:dyDescent="0.25"/>
    <row r="265" ht="21.75" customHeight="1" x14ac:dyDescent="0.25"/>
    <row r="266" ht="21.75" customHeight="1" x14ac:dyDescent="0.25"/>
    <row r="267" ht="21.75" customHeight="1" x14ac:dyDescent="0.25"/>
    <row r="268" ht="21.75" customHeight="1" x14ac:dyDescent="0.25"/>
    <row r="269" ht="21.75" customHeight="1" x14ac:dyDescent="0.25"/>
    <row r="270" ht="21.75" customHeight="1" x14ac:dyDescent="0.25"/>
    <row r="271" ht="21.75" customHeight="1" x14ac:dyDescent="0.25"/>
    <row r="272" ht="21.75" customHeight="1" x14ac:dyDescent="0.25"/>
    <row r="273" ht="21.75" customHeight="1" x14ac:dyDescent="0.25"/>
    <row r="274" ht="21.75" customHeight="1" x14ac:dyDescent="0.25"/>
    <row r="275" ht="21.75" customHeight="1" x14ac:dyDescent="0.25"/>
    <row r="276" ht="21.75" customHeight="1" x14ac:dyDescent="0.25"/>
    <row r="277" ht="21.75" customHeight="1" x14ac:dyDescent="0.25"/>
    <row r="278" ht="21.75" customHeight="1" x14ac:dyDescent="0.25"/>
    <row r="279" ht="21.75" customHeight="1" x14ac:dyDescent="0.25"/>
    <row r="280" ht="20.100000000000001" customHeight="1" x14ac:dyDescent="0.25"/>
    <row r="281" ht="20.100000000000001" customHeight="1" x14ac:dyDescent="0.25"/>
    <row r="282" ht="20.100000000000001" customHeight="1" x14ac:dyDescent="0.25"/>
    <row r="283" ht="20.100000000000001" customHeight="1" x14ac:dyDescent="0.25"/>
    <row r="284" ht="20.100000000000001" customHeight="1" x14ac:dyDescent="0.25"/>
    <row r="285" ht="20.100000000000001" customHeight="1" x14ac:dyDescent="0.25"/>
    <row r="286" ht="20.100000000000001" customHeight="1" x14ac:dyDescent="0.25"/>
    <row r="287" ht="20.100000000000001" customHeight="1" x14ac:dyDescent="0.25"/>
    <row r="288" ht="20.100000000000001" customHeight="1" x14ac:dyDescent="0.25"/>
    <row r="289" ht="20.100000000000001" customHeight="1" x14ac:dyDescent="0.25"/>
    <row r="290" ht="20.100000000000001" customHeight="1" x14ac:dyDescent="0.25"/>
    <row r="291" ht="20.100000000000001" customHeight="1" x14ac:dyDescent="0.25"/>
    <row r="292" ht="20.100000000000001" customHeight="1" x14ac:dyDescent="0.25"/>
    <row r="293" ht="20.100000000000001" customHeight="1" x14ac:dyDescent="0.25"/>
    <row r="294" ht="20.100000000000001" customHeight="1" x14ac:dyDescent="0.25"/>
    <row r="295" ht="20.100000000000001" customHeight="1" x14ac:dyDescent="0.25"/>
    <row r="296" ht="20.100000000000001" customHeight="1" x14ac:dyDescent="0.25"/>
    <row r="297" ht="20.100000000000001" customHeight="1" x14ac:dyDescent="0.25"/>
    <row r="298" ht="20.100000000000001" customHeight="1" x14ac:dyDescent="0.25"/>
    <row r="299" ht="20.100000000000001" customHeight="1" x14ac:dyDescent="0.25"/>
    <row r="300" ht="20.100000000000001" customHeight="1" x14ac:dyDescent="0.25"/>
    <row r="301" ht="20.100000000000001" customHeight="1" x14ac:dyDescent="0.25"/>
    <row r="302" ht="20.100000000000001" customHeight="1" x14ac:dyDescent="0.25"/>
    <row r="303" ht="20.100000000000001" customHeight="1" x14ac:dyDescent="0.25"/>
    <row r="304" ht="20.100000000000001" customHeight="1" x14ac:dyDescent="0.25"/>
    <row r="305" ht="20.100000000000001" customHeight="1" x14ac:dyDescent="0.25"/>
    <row r="306" ht="20.100000000000001" customHeight="1" x14ac:dyDescent="0.25"/>
    <row r="307" ht="20.100000000000001" customHeight="1" x14ac:dyDescent="0.25"/>
    <row r="308" ht="20.100000000000001" customHeight="1" x14ac:dyDescent="0.25"/>
    <row r="309" ht="20.100000000000001" customHeight="1" x14ac:dyDescent="0.25"/>
    <row r="310" ht="20.100000000000001" customHeight="1" x14ac:dyDescent="0.25"/>
    <row r="311" ht="20.100000000000001" customHeight="1" x14ac:dyDescent="0.25"/>
    <row r="312" ht="20.100000000000001" customHeight="1" x14ac:dyDescent="0.25"/>
    <row r="313" ht="20.100000000000001" customHeight="1" x14ac:dyDescent="0.25"/>
    <row r="314" ht="20.100000000000001" customHeight="1" x14ac:dyDescent="0.25"/>
    <row r="315" ht="20.100000000000001" customHeight="1" x14ac:dyDescent="0.25"/>
    <row r="316" ht="20.100000000000001" customHeight="1" x14ac:dyDescent="0.25"/>
    <row r="317" ht="20.100000000000001" customHeight="1" x14ac:dyDescent="0.25"/>
    <row r="318" ht="20.100000000000001" customHeight="1" x14ac:dyDescent="0.25"/>
    <row r="319" ht="20.100000000000001" customHeight="1" x14ac:dyDescent="0.25"/>
    <row r="320" ht="20.100000000000001" customHeight="1" x14ac:dyDescent="0.25"/>
    <row r="321" ht="20.100000000000001" customHeight="1" x14ac:dyDescent="0.25"/>
    <row r="324" ht="35.25" customHeight="1" x14ac:dyDescent="0.25"/>
  </sheetData>
  <mergeCells count="4">
    <mergeCell ref="A2:G2"/>
    <mergeCell ref="E1:G1"/>
    <mergeCell ref="D71:F71"/>
    <mergeCell ref="H1:X2"/>
  </mergeCells>
  <pageMargins left="0.7" right="0.7" top="0.75" bottom="0.75" header="0.3" footer="0.3"/>
  <pageSetup paperSize="9" scale="2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Травматология</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2023-02-28T03:23:04Z</dcterms:modified>
</cp:coreProperties>
</file>