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175" yWindow="0" windowWidth="20730" windowHeight="11760"/>
  </bookViews>
  <sheets>
    <sheet name="Лист1" sheetId="1" r:id="rId1"/>
  </sheets>
  <definedNames>
    <definedName name="_xlnm.Print_Area" localSheetId="0">Лист1!$A$1:$G$38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4" i="1"/>
</calcChain>
</file>

<file path=xl/sharedStrings.xml><?xml version="1.0" encoding="utf-8"?>
<sst xmlns="http://schemas.openxmlformats.org/spreadsheetml/2006/main" count="101" uniqueCount="71">
  <si>
    <t>Наименование</t>
  </si>
  <si>
    <t>EBV VCA IGM Калибратор</t>
  </si>
  <si>
    <t>HAVAb-IgM Калибратор</t>
  </si>
  <si>
    <t>Anti-HBs Калибратор</t>
  </si>
  <si>
    <t>HBsAg Калибратор</t>
  </si>
  <si>
    <t>Anti-HCV Калибратор</t>
  </si>
  <si>
    <t>ЦМВ IgM калибратор</t>
  </si>
  <si>
    <t>Токсоплазмоз IgM калибратор</t>
  </si>
  <si>
    <t>ARCH Реагент для ухода за зондом</t>
  </si>
  <si>
    <t>Липочек контроль "Иммунохимия" 3-х ур</t>
  </si>
  <si>
    <t>EBV EBNA-1 IgG ,в упаковке 100</t>
  </si>
  <si>
    <t>EBV VCA IGM Реагент ,в упаковке 100</t>
  </si>
  <si>
    <t>Anti-HBs ,в упаковке 100</t>
  </si>
  <si>
    <t>HBeAg ,в упаковке 100</t>
  </si>
  <si>
    <t>HBsAG качественный 2 поколение,в упаковке 100</t>
  </si>
  <si>
    <t>Anti-HCV реагент,в упаковке 100</t>
  </si>
  <si>
    <t>Анти-ТПО,в упаковке 100</t>
  </si>
  <si>
    <t>ПСА Свободный,в упаковке 100</t>
  </si>
  <si>
    <t>ПСА Общий ,в упаковке 100</t>
  </si>
  <si>
    <t>Витамин В12 ,в упаковке 100</t>
  </si>
  <si>
    <t>Ферритин,в упаковке 100</t>
  </si>
  <si>
    <t>Интактный ПТГ,в упаковке 100</t>
  </si>
  <si>
    <t>Витамин Д,в упаковке 100</t>
  </si>
  <si>
    <t>ЦМВ IgM ,в упаковке 100</t>
  </si>
  <si>
    <t>Краснуха IgG,в упаковке 100</t>
  </si>
  <si>
    <t>Токсоплазмоз IgM,в упаковке 100</t>
  </si>
  <si>
    <t>Предохранительные крышки 200 шт в упаковке</t>
  </si>
  <si>
    <t>Заменяемые крышки,в упаковке 100</t>
  </si>
  <si>
    <t>Промывающий буфер 4х975мл</t>
  </si>
  <si>
    <t>Раствор Триггера 4х975мл</t>
  </si>
  <si>
    <t>Раствор Пре-триггера 4х975мл</t>
  </si>
  <si>
    <t>Чашечки для образцов 1000/уп</t>
  </si>
  <si>
    <t>Реакционные ячейки 4000/уп</t>
  </si>
  <si>
    <t>Ед/изм.</t>
  </si>
  <si>
    <t>уп</t>
  </si>
  <si>
    <t>уп.</t>
  </si>
  <si>
    <t>мл.</t>
  </si>
  <si>
    <t xml:space="preserve">Количество </t>
  </si>
  <si>
    <t xml:space="preserve">Сумма в тенге </t>
  </si>
  <si>
    <t xml:space="preserve">Цена  в тенге </t>
  </si>
  <si>
    <t xml:space="preserve">Срок поставки: в течении 5 (пяти) рабочих дней, по заявке Заказчика.
Адрес поставки: г. Алматы, ул. Жандосова 6, аптечный склад.
</t>
  </si>
  <si>
    <t>ТОО "KASTORG"</t>
  </si>
  <si>
    <t>104440,00</t>
  </si>
  <si>
    <t>52684,00</t>
  </si>
  <si>
    <t>89390,00</t>
  </si>
  <si>
    <t xml:space="preserve">                                                                                              Приложение №1 к протоколу №50</t>
  </si>
  <si>
    <t>99348,0</t>
  </si>
  <si>
    <t>259362,0</t>
  </si>
  <si>
    <t>86690,0</t>
  </si>
  <si>
    <t>90014,0</t>
  </si>
  <si>
    <t>208695,0</t>
  </si>
  <si>
    <t>60674,0</t>
  </si>
  <si>
    <t>50666,0</t>
  </si>
  <si>
    <t>246705,0</t>
  </si>
  <si>
    <t>147356,0</t>
  </si>
  <si>
    <t>50666,00</t>
  </si>
  <si>
    <t>149350,00</t>
  </si>
  <si>
    <t>92682,00</t>
  </si>
  <si>
    <t>200026,00</t>
  </si>
  <si>
    <t>179617,0</t>
  </si>
  <si>
    <t>450073,0</t>
  </si>
  <si>
    <t>133350,0</t>
  </si>
  <si>
    <t>139192,0</t>
  </si>
  <si>
    <t>132676,0</t>
  </si>
  <si>
    <t>174019,0</t>
  </si>
  <si>
    <t>201355,0</t>
  </si>
  <si>
    <t>37634,0</t>
  </si>
  <si>
    <t>33142,0</t>
  </si>
  <si>
    <t>39516,00</t>
  </si>
  <si>
    <t>40457,00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</si>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</sst>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164" fontId="1" fillId="0" borderId="3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1" fillId="0" borderId="3" xfId="1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43" fontId="1" fillId="5" borderId="3" xfId="1" applyFont="1" applyFill="1" applyBorder="1" applyAlignment="1">
      <alignment horizontal="center" vertical="center"/>
    </xf>
    <xf numFmtId="0" fontId="0" fillId="5" borderId="0" xfId="0" applyFill="1"/>
    <xf numFmtId="0" fontId="5" fillId="0" borderId="0" xfId="0" applyFont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BreakPreview" zoomScale="110" zoomScaleNormal="100" zoomScaleSheetLayoutView="110" workbookViewId="0">
      <selection activeCell="K11" sqref="K11"/>
    </sheetView>
  </sheetViews>
  <sheetFormatPr defaultRowHeight="15" x14ac:dyDescent="0.25"/>
  <cols>
    <col min="1" max="1" width="5.5703125" style="11" customWidth="1"/>
    <col min="2" max="2" width="37.5703125" style="1" customWidth="1"/>
    <col min="3" max="3" width="9.140625" style="1"/>
    <col min="4" max="4" width="12.140625" style="1" customWidth="1"/>
    <col min="5" max="5" width="20.140625" style="8" customWidth="1"/>
    <col min="6" max="6" width="17.85546875" style="10" customWidth="1"/>
    <col min="7" max="7" width="17.42578125" style="8" customWidth="1"/>
  </cols>
  <sheetData>
    <row r="1" spans="1:7" ht="52.5" customHeight="1" thickBot="1" x14ac:dyDescent="0.3">
      <c r="C1" s="24" t="s">
        <v>45</v>
      </c>
      <c r="D1" s="24"/>
      <c r="E1" s="24"/>
      <c r="F1" s="24"/>
      <c r="G1"/>
    </row>
    <row r="2" spans="1:7" x14ac:dyDescent="0.25">
      <c r="A2" s="25" t="s">
        <v>70</v>
      </c>
      <c r="B2" s="27" t="s">
        <v>0</v>
      </c>
      <c r="C2" s="29" t="s">
        <v>33</v>
      </c>
      <c r="D2" s="29" t="s">
        <v>37</v>
      </c>
      <c r="E2" s="31" t="s">
        <v>39</v>
      </c>
      <c r="F2" s="33" t="s">
        <v>38</v>
      </c>
      <c r="G2" s="22" t="s">
        <v>41</v>
      </c>
    </row>
    <row r="3" spans="1:7" ht="27" customHeight="1" thickBot="1" x14ac:dyDescent="0.3">
      <c r="A3" s="26"/>
      <c r="B3" s="28"/>
      <c r="C3" s="30"/>
      <c r="D3" s="35"/>
      <c r="E3" s="32"/>
      <c r="F3" s="34"/>
      <c r="G3" s="23"/>
    </row>
    <row r="4" spans="1:7" ht="15.75" thickBot="1" x14ac:dyDescent="0.3">
      <c r="A4" s="12">
        <v>1</v>
      </c>
      <c r="B4" s="2" t="s">
        <v>10</v>
      </c>
      <c r="C4" s="3" t="s">
        <v>35</v>
      </c>
      <c r="D4" s="6">
        <v>1</v>
      </c>
      <c r="E4" s="7">
        <v>259362.6</v>
      </c>
      <c r="F4" s="9">
        <f>E4*D4</f>
        <v>259362.6</v>
      </c>
      <c r="G4" s="13">
        <v>259362</v>
      </c>
    </row>
    <row r="5" spans="1:7" ht="15.75" thickBot="1" x14ac:dyDescent="0.3">
      <c r="A5" s="12">
        <v>2</v>
      </c>
      <c r="B5" s="2" t="s">
        <v>11</v>
      </c>
      <c r="C5" s="3" t="s">
        <v>35</v>
      </c>
      <c r="D5" s="3">
        <v>1</v>
      </c>
      <c r="E5" s="7">
        <v>259362.6</v>
      </c>
      <c r="F5" s="9">
        <f t="shared" ref="F5:F35" si="0">E5*D5</f>
        <v>259362.6</v>
      </c>
      <c r="G5" s="13" t="s">
        <v>47</v>
      </c>
    </row>
    <row r="6" spans="1:7" ht="15.75" thickBot="1" x14ac:dyDescent="0.3">
      <c r="A6" s="12">
        <v>3</v>
      </c>
      <c r="B6" s="2" t="s">
        <v>1</v>
      </c>
      <c r="C6" s="3" t="s">
        <v>35</v>
      </c>
      <c r="D6" s="3">
        <v>1</v>
      </c>
      <c r="E6" s="7">
        <v>86690.4</v>
      </c>
      <c r="F6" s="9">
        <f t="shared" si="0"/>
        <v>86690.4</v>
      </c>
      <c r="G6" s="13" t="s">
        <v>48</v>
      </c>
    </row>
    <row r="7" spans="1:7" ht="15.75" thickBot="1" x14ac:dyDescent="0.3">
      <c r="A7" s="12">
        <v>4</v>
      </c>
      <c r="B7" s="2" t="s">
        <v>2</v>
      </c>
      <c r="C7" s="3" t="s">
        <v>35</v>
      </c>
      <c r="D7" s="3">
        <v>1</v>
      </c>
      <c r="E7" s="7">
        <v>90014.399999999994</v>
      </c>
      <c r="F7" s="9">
        <f t="shared" si="0"/>
        <v>90014.399999999994</v>
      </c>
      <c r="G7" s="13" t="s">
        <v>49</v>
      </c>
    </row>
    <row r="8" spans="1:7" ht="15.75" thickBot="1" x14ac:dyDescent="0.3">
      <c r="A8" s="12">
        <v>5</v>
      </c>
      <c r="B8" s="2" t="s">
        <v>12</v>
      </c>
      <c r="C8" s="3" t="s">
        <v>35</v>
      </c>
      <c r="D8" s="3">
        <v>4</v>
      </c>
      <c r="E8" s="7">
        <v>99348.685700000002</v>
      </c>
      <c r="F8" s="9">
        <f t="shared" si="0"/>
        <v>397394.74280000001</v>
      </c>
      <c r="G8" s="13" t="s">
        <v>46</v>
      </c>
    </row>
    <row r="9" spans="1:7" ht="15.75" thickBot="1" x14ac:dyDescent="0.3">
      <c r="A9" s="12">
        <v>6</v>
      </c>
      <c r="B9" s="2" t="s">
        <v>3</v>
      </c>
      <c r="C9" s="3" t="s">
        <v>35</v>
      </c>
      <c r="D9" s="3">
        <v>1</v>
      </c>
      <c r="E9" s="7">
        <v>63342</v>
      </c>
      <c r="F9" s="9">
        <f t="shared" si="0"/>
        <v>63342</v>
      </c>
      <c r="G9" s="13">
        <v>63342</v>
      </c>
    </row>
    <row r="10" spans="1:7" ht="15.75" thickBot="1" x14ac:dyDescent="0.3">
      <c r="A10" s="12">
        <v>7</v>
      </c>
      <c r="B10" s="2" t="s">
        <v>13</v>
      </c>
      <c r="C10" s="3" t="s">
        <v>35</v>
      </c>
      <c r="D10" s="3">
        <v>3</v>
      </c>
      <c r="E10" s="7">
        <v>208695.77100000001</v>
      </c>
      <c r="F10" s="9">
        <f t="shared" si="0"/>
        <v>626087.31300000008</v>
      </c>
      <c r="G10" s="13" t="s">
        <v>50</v>
      </c>
    </row>
    <row r="11" spans="1:7" ht="15.75" thickBot="1" x14ac:dyDescent="0.3">
      <c r="A11" s="12">
        <v>8</v>
      </c>
      <c r="B11" s="4" t="s">
        <v>14</v>
      </c>
      <c r="C11" s="5" t="s">
        <v>35</v>
      </c>
      <c r="D11" s="5">
        <v>3</v>
      </c>
      <c r="E11" s="7">
        <v>60674.58</v>
      </c>
      <c r="F11" s="9">
        <f t="shared" si="0"/>
        <v>182023.74</v>
      </c>
      <c r="G11" s="13" t="s">
        <v>51</v>
      </c>
    </row>
    <row r="12" spans="1:7" ht="15.75" thickBot="1" x14ac:dyDescent="0.3">
      <c r="A12" s="12">
        <v>9</v>
      </c>
      <c r="B12" s="4" t="s">
        <v>4</v>
      </c>
      <c r="C12" s="5" t="s">
        <v>35</v>
      </c>
      <c r="D12" s="5">
        <v>1</v>
      </c>
      <c r="E12" s="7">
        <v>50666.400000000001</v>
      </c>
      <c r="F12" s="9">
        <f t="shared" si="0"/>
        <v>50666.400000000001</v>
      </c>
      <c r="G12" s="13" t="s">
        <v>52</v>
      </c>
    </row>
    <row r="13" spans="1:7" ht="15.75" thickBot="1" x14ac:dyDescent="0.3">
      <c r="A13" s="12">
        <v>10</v>
      </c>
      <c r="B13" s="4" t="s">
        <v>15</v>
      </c>
      <c r="C13" s="5" t="s">
        <v>35</v>
      </c>
      <c r="D13" s="5">
        <v>3</v>
      </c>
      <c r="E13" s="7">
        <v>246705.3</v>
      </c>
      <c r="F13" s="9">
        <f t="shared" si="0"/>
        <v>740115.89999999991</v>
      </c>
      <c r="G13" s="13" t="s">
        <v>53</v>
      </c>
    </row>
    <row r="14" spans="1:7" ht="15.75" thickBot="1" x14ac:dyDescent="0.3">
      <c r="A14" s="12">
        <v>11</v>
      </c>
      <c r="B14" s="4" t="s">
        <v>5</v>
      </c>
      <c r="C14" s="5" t="s">
        <v>35</v>
      </c>
      <c r="D14" s="5">
        <v>1</v>
      </c>
      <c r="E14" s="7">
        <v>50666.400000000001</v>
      </c>
      <c r="F14" s="9">
        <f t="shared" si="0"/>
        <v>50666.400000000001</v>
      </c>
      <c r="G14" s="13" t="s">
        <v>52</v>
      </c>
    </row>
    <row r="15" spans="1:7" ht="15.75" thickBot="1" x14ac:dyDescent="0.3">
      <c r="A15" s="12">
        <v>12</v>
      </c>
      <c r="B15" s="2" t="s">
        <v>16</v>
      </c>
      <c r="C15" s="3" t="s">
        <v>35</v>
      </c>
      <c r="D15" s="3">
        <v>6</v>
      </c>
      <c r="E15" s="7">
        <v>147356.51999999999</v>
      </c>
      <c r="F15" s="9">
        <f t="shared" si="0"/>
        <v>884139.11999999988</v>
      </c>
      <c r="G15" s="13" t="s">
        <v>54</v>
      </c>
    </row>
    <row r="16" spans="1:7" ht="15.75" thickBot="1" x14ac:dyDescent="0.3">
      <c r="A16" s="12">
        <v>13</v>
      </c>
      <c r="B16" s="2" t="s">
        <v>17</v>
      </c>
      <c r="C16" s="3" t="s">
        <v>35</v>
      </c>
      <c r="D16" s="3">
        <v>1</v>
      </c>
      <c r="E16" s="7">
        <v>50666.64</v>
      </c>
      <c r="F16" s="9">
        <f t="shared" si="0"/>
        <v>50666.64</v>
      </c>
      <c r="G16" s="13" t="s">
        <v>55</v>
      </c>
    </row>
    <row r="17" spans="1:7" ht="15.75" thickBot="1" x14ac:dyDescent="0.3">
      <c r="A17" s="12">
        <v>14</v>
      </c>
      <c r="B17" s="2" t="s">
        <v>18</v>
      </c>
      <c r="C17" s="3" t="s">
        <v>35</v>
      </c>
      <c r="D17" s="3">
        <v>1</v>
      </c>
      <c r="E17" s="7">
        <v>149350.56</v>
      </c>
      <c r="F17" s="9">
        <f t="shared" si="0"/>
        <v>149350.56</v>
      </c>
      <c r="G17" s="13" t="s">
        <v>56</v>
      </c>
    </row>
    <row r="18" spans="1:7" ht="15.75" thickBot="1" x14ac:dyDescent="0.3">
      <c r="A18" s="12">
        <v>15</v>
      </c>
      <c r="B18" s="2" t="s">
        <v>19</v>
      </c>
      <c r="C18" s="3" t="s">
        <v>35</v>
      </c>
      <c r="D18" s="3">
        <v>1</v>
      </c>
      <c r="E18" s="7">
        <v>92682.6</v>
      </c>
      <c r="F18" s="9">
        <f t="shared" si="0"/>
        <v>92682.6</v>
      </c>
      <c r="G18" s="13" t="s">
        <v>57</v>
      </c>
    </row>
    <row r="19" spans="1:7" ht="15.75" thickBot="1" x14ac:dyDescent="0.3">
      <c r="A19" s="12">
        <v>16</v>
      </c>
      <c r="B19" s="2" t="s">
        <v>20</v>
      </c>
      <c r="C19" s="3" t="s">
        <v>35</v>
      </c>
      <c r="D19" s="3">
        <v>1</v>
      </c>
      <c r="E19" s="7">
        <v>200026.56</v>
      </c>
      <c r="F19" s="9">
        <f t="shared" si="0"/>
        <v>200026.56</v>
      </c>
      <c r="G19" s="13" t="s">
        <v>58</v>
      </c>
    </row>
    <row r="20" spans="1:7" ht="15.75" thickBot="1" x14ac:dyDescent="0.3">
      <c r="A20" s="12">
        <v>17</v>
      </c>
      <c r="B20" s="2" t="s">
        <v>21</v>
      </c>
      <c r="C20" s="3" t="s">
        <v>35</v>
      </c>
      <c r="D20" s="3">
        <v>1</v>
      </c>
      <c r="E20" s="7">
        <v>179617.8</v>
      </c>
      <c r="F20" s="9">
        <f t="shared" si="0"/>
        <v>179617.8</v>
      </c>
      <c r="G20" s="13" t="s">
        <v>59</v>
      </c>
    </row>
    <row r="21" spans="1:7" ht="15.75" thickBot="1" x14ac:dyDescent="0.3">
      <c r="A21" s="12">
        <v>18</v>
      </c>
      <c r="B21" s="2" t="s">
        <v>22</v>
      </c>
      <c r="C21" s="3" t="s">
        <v>35</v>
      </c>
      <c r="D21" s="3">
        <v>1</v>
      </c>
      <c r="E21" s="7">
        <v>450073.8</v>
      </c>
      <c r="F21" s="9">
        <f t="shared" si="0"/>
        <v>450073.8</v>
      </c>
      <c r="G21" s="13" t="s">
        <v>60</v>
      </c>
    </row>
    <row r="22" spans="1:7" ht="15.75" thickBot="1" x14ac:dyDescent="0.3">
      <c r="A22" s="12">
        <v>19</v>
      </c>
      <c r="B22" s="2" t="s">
        <v>23</v>
      </c>
      <c r="C22" s="3" t="s">
        <v>35</v>
      </c>
      <c r="D22" s="3">
        <v>1</v>
      </c>
      <c r="E22" s="7">
        <v>133350.6</v>
      </c>
      <c r="F22" s="9">
        <f t="shared" si="0"/>
        <v>133350.6</v>
      </c>
      <c r="G22" s="13" t="s">
        <v>61</v>
      </c>
    </row>
    <row r="23" spans="1:7" ht="15.75" thickBot="1" x14ac:dyDescent="0.3">
      <c r="A23" s="12">
        <v>20</v>
      </c>
      <c r="B23" s="2" t="s">
        <v>6</v>
      </c>
      <c r="C23" s="3" t="s">
        <v>35</v>
      </c>
      <c r="D23" s="3">
        <v>1</v>
      </c>
      <c r="E23" s="7">
        <v>139192.79999999999</v>
      </c>
      <c r="F23" s="9">
        <f t="shared" si="0"/>
        <v>139192.79999999999</v>
      </c>
      <c r="G23" s="13" t="s">
        <v>62</v>
      </c>
    </row>
    <row r="24" spans="1:7" ht="15.75" thickBot="1" x14ac:dyDescent="0.3">
      <c r="A24" s="12">
        <v>21</v>
      </c>
      <c r="B24" s="2" t="s">
        <v>24</v>
      </c>
      <c r="C24" s="3" t="s">
        <v>35</v>
      </c>
      <c r="D24" s="3">
        <v>1</v>
      </c>
      <c r="E24" s="7">
        <v>132676.79999999999</v>
      </c>
      <c r="F24" s="9">
        <f t="shared" si="0"/>
        <v>132676.79999999999</v>
      </c>
      <c r="G24" s="13" t="s">
        <v>63</v>
      </c>
    </row>
    <row r="25" spans="1:7" ht="15.75" thickBot="1" x14ac:dyDescent="0.3">
      <c r="A25" s="12">
        <v>22</v>
      </c>
      <c r="B25" s="2" t="s">
        <v>25</v>
      </c>
      <c r="C25" s="3" t="s">
        <v>35</v>
      </c>
      <c r="D25" s="3">
        <v>1</v>
      </c>
      <c r="E25" s="7">
        <v>174019.20000000001</v>
      </c>
      <c r="F25" s="9">
        <f t="shared" si="0"/>
        <v>174019.20000000001</v>
      </c>
      <c r="G25" s="13" t="s">
        <v>64</v>
      </c>
    </row>
    <row r="26" spans="1:7" ht="15.75" thickBot="1" x14ac:dyDescent="0.3">
      <c r="A26" s="12">
        <v>23</v>
      </c>
      <c r="B26" s="2" t="s">
        <v>7</v>
      </c>
      <c r="C26" s="3" t="s">
        <v>35</v>
      </c>
      <c r="D26" s="3">
        <v>1</v>
      </c>
      <c r="E26" s="7">
        <v>121686</v>
      </c>
      <c r="F26" s="9">
        <f t="shared" si="0"/>
        <v>121686</v>
      </c>
      <c r="G26" s="13">
        <v>121686</v>
      </c>
    </row>
    <row r="27" spans="1:7" ht="15.75" thickBot="1" x14ac:dyDescent="0.3">
      <c r="A27" s="12">
        <v>24</v>
      </c>
      <c r="B27" s="2" t="s">
        <v>8</v>
      </c>
      <c r="C27" s="3" t="s">
        <v>34</v>
      </c>
      <c r="D27" s="3">
        <v>2</v>
      </c>
      <c r="E27" s="7">
        <v>201355.2</v>
      </c>
      <c r="F27" s="9">
        <f t="shared" si="0"/>
        <v>402710.4</v>
      </c>
      <c r="G27" s="13" t="s">
        <v>65</v>
      </c>
    </row>
    <row r="28" spans="1:7" ht="15.75" thickBot="1" x14ac:dyDescent="0.3">
      <c r="A28" s="12">
        <v>25</v>
      </c>
      <c r="B28" s="2" t="s">
        <v>26</v>
      </c>
      <c r="C28" s="3" t="s">
        <v>35</v>
      </c>
      <c r="D28" s="3">
        <v>1</v>
      </c>
      <c r="E28" s="7">
        <v>37634.400000000001</v>
      </c>
      <c r="F28" s="9">
        <f t="shared" si="0"/>
        <v>37634.400000000001</v>
      </c>
      <c r="G28" s="13" t="s">
        <v>66</v>
      </c>
    </row>
    <row r="29" spans="1:7" ht="15.75" thickBot="1" x14ac:dyDescent="0.3">
      <c r="A29" s="12">
        <v>26</v>
      </c>
      <c r="B29" s="2" t="s">
        <v>27</v>
      </c>
      <c r="C29" s="3" t="s">
        <v>35</v>
      </c>
      <c r="D29" s="3">
        <v>1</v>
      </c>
      <c r="E29" s="7">
        <v>33142.800000000003</v>
      </c>
      <c r="F29" s="9">
        <f t="shared" si="0"/>
        <v>33142.800000000003</v>
      </c>
      <c r="G29" s="13" t="s">
        <v>67</v>
      </c>
    </row>
    <row r="30" spans="1:7" ht="15.75" thickBot="1" x14ac:dyDescent="0.3">
      <c r="A30" s="12">
        <v>27</v>
      </c>
      <c r="B30" s="2" t="s">
        <v>28</v>
      </c>
      <c r="C30" s="3" t="s">
        <v>36</v>
      </c>
      <c r="D30" s="3">
        <v>30</v>
      </c>
      <c r="E30" s="7">
        <v>39516.480000000003</v>
      </c>
      <c r="F30" s="9">
        <f t="shared" si="0"/>
        <v>1185494.4000000001</v>
      </c>
      <c r="G30" s="13" t="s">
        <v>68</v>
      </c>
    </row>
    <row r="31" spans="1:7" ht="15.75" thickBot="1" x14ac:dyDescent="0.3">
      <c r="A31" s="12">
        <v>28</v>
      </c>
      <c r="B31" s="2" t="s">
        <v>9</v>
      </c>
      <c r="C31" s="3" t="s">
        <v>35</v>
      </c>
      <c r="D31" s="3">
        <v>2</v>
      </c>
      <c r="E31" s="7">
        <v>210000</v>
      </c>
      <c r="F31" s="9">
        <f t="shared" si="0"/>
        <v>420000</v>
      </c>
      <c r="G31" s="13">
        <v>210000</v>
      </c>
    </row>
    <row r="32" spans="1:7" s="20" customFormat="1" ht="15.75" thickBot="1" x14ac:dyDescent="0.3">
      <c r="A32" s="14">
        <v>29</v>
      </c>
      <c r="B32" s="15" t="s">
        <v>29</v>
      </c>
      <c r="C32" s="16" t="s">
        <v>36</v>
      </c>
      <c r="D32" s="16">
        <v>5</v>
      </c>
      <c r="E32" s="17">
        <v>40457.040000000001</v>
      </c>
      <c r="F32" s="18">
        <f>E32*D32</f>
        <v>202285.2</v>
      </c>
      <c r="G32" s="19" t="s">
        <v>69</v>
      </c>
    </row>
    <row r="33" spans="1:7" ht="15.75" thickBot="1" x14ac:dyDescent="0.3">
      <c r="A33" s="12">
        <v>30</v>
      </c>
      <c r="B33" s="2" t="s">
        <v>30</v>
      </c>
      <c r="C33" s="3" t="s">
        <v>36</v>
      </c>
      <c r="D33" s="3">
        <v>5</v>
      </c>
      <c r="E33" s="7">
        <v>89390.16</v>
      </c>
      <c r="F33" s="9">
        <f t="shared" si="0"/>
        <v>446950.80000000005</v>
      </c>
      <c r="G33" s="13" t="s">
        <v>44</v>
      </c>
    </row>
    <row r="34" spans="1:7" ht="15.75" thickBot="1" x14ac:dyDescent="0.3">
      <c r="A34" s="12">
        <v>31</v>
      </c>
      <c r="B34" s="2" t="s">
        <v>31</v>
      </c>
      <c r="C34" s="3" t="s">
        <v>35</v>
      </c>
      <c r="D34" s="3">
        <v>3</v>
      </c>
      <c r="E34" s="7">
        <v>52684.800000000003</v>
      </c>
      <c r="F34" s="9">
        <f t="shared" si="0"/>
        <v>158054.40000000002</v>
      </c>
      <c r="G34" s="13" t="s">
        <v>43</v>
      </c>
    </row>
    <row r="35" spans="1:7" ht="15.75" thickBot="1" x14ac:dyDescent="0.3">
      <c r="A35" s="12">
        <v>32</v>
      </c>
      <c r="B35" s="2" t="s">
        <v>32</v>
      </c>
      <c r="C35" s="3" t="s">
        <v>35</v>
      </c>
      <c r="D35" s="3">
        <v>5</v>
      </c>
      <c r="E35" s="7">
        <v>104440.08</v>
      </c>
      <c r="F35" s="9">
        <f t="shared" si="0"/>
        <v>522200.4</v>
      </c>
      <c r="G35" s="13" t="s">
        <v>42</v>
      </c>
    </row>
    <row r="38" spans="1:7" ht="33" customHeight="1" x14ac:dyDescent="0.25">
      <c r="B38" s="21" t="s">
        <v>40</v>
      </c>
      <c r="C38" s="21"/>
      <c r="D38" s="21"/>
      <c r="E38" s="21"/>
    </row>
  </sheetData>
  <mergeCells count="9">
    <mergeCell ref="B38:E38"/>
    <mergeCell ref="G2:G3"/>
    <mergeCell ref="C1:F1"/>
    <mergeCell ref="A2:A3"/>
    <mergeCell ref="B2:B3"/>
    <mergeCell ref="C2:C3"/>
    <mergeCell ref="E2:E3"/>
    <mergeCell ref="F2:F3"/>
    <mergeCell ref="D2:D3"/>
  </mergeCells>
  <pageMargins left="0.7" right="0.7" top="0.75" bottom="0.75" header="0.3" footer="0.3"/>
  <pageSetup paperSize="9" scale="7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Пользователь Windows</cp:lastModifiedBy>
  <dcterms:created xsi:type="dcterms:W3CDTF">2022-04-13T07:47:30Z</dcterms:created>
  <dcterms:modified xsi:type="dcterms:W3CDTF">2022-06-02T03:21:18Z</dcterms:modified>
</cp:coreProperties>
</file>