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610" windowHeight="1116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4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3" i="1"/>
</calcChain>
</file>

<file path=xl/sharedStrings.xml><?xml version="1.0" encoding="utf-8"?>
<sst xmlns="http://schemas.openxmlformats.org/spreadsheetml/2006/main" count="147" uniqueCount="97">
  <si>
    <t>уп</t>
  </si>
  <si>
    <t>набор</t>
  </si>
  <si>
    <t>Реагент для определения протромбинового времени (ПВ), МНО и расчетного фибриногена в человеческой цитратной плазме. Используется для оценки внешнего пути гемостаза и мониторинга ОАТ. В состав реагента входит рекомбинантный человеческий тканевой фактор, характеризующийся МИЧ ~ 1. Реагент стабилен на борту анализатора 4 дня. Форма выпуска: лиофилизат. Методы определения: нефелометрия или турбидиметрия. Поставляется в картонных упаковках (уп.: 5 фл. по 20 мл реагента + 5 фл. по 20 мл разбавителя). Температура хранения +2 +8 C . Производитель: Instrumentation Laboratory S.P.A, США  Фасовка: 5 фл. по 20 мл реагента + 5 фл. по 20 мл разбавителя. Методы определения: нефелометрия или турбидиметрия. Используется для работы на "Закрытой" ситеме анализаторов семейства ACL ТОР (300, 500, 700) и ACL Elite PRO, фирмы Instrumentation Laboratory (США).</t>
  </si>
  <si>
    <t>Реагент для определения активированного частично тромбинового времени (АЧТВ) в человеческой цитратной плазме. Метод АЧТВ используется в качестве основного скринингового метода для оценки нарушений внутреннего пути свертывания и для мониторинга гепариновой антикоагулянтной терапии. Метод чувствителен к сниженным концентрациям факторов контактной фазы, факторов внутреннего и общего пути свертывания, антикоагуляционному действию гепарина и наличию ингибиторов, в частности волчаночно-подобных антикоагулянтов. Рекомендован к использованию для предоперационной скрининговой диагностики. Форма выпуска: жидкая, готовая к применению. Методы определения: нефелометрия или турбидиметрия. Поставляется в картонных упаковках (уп.: 5 фл. по 10 мл реагента + 5 фл. по 10 мл хлорида кальция). Температура хранения +2 +8 C . Производитель: Instrumentation Laboratory S.P.A, США Фасовка: 5 фл. по 10 мл реагента + 5 фл. по 10 мл хлорида кальция. Методы определения: нефелометрия или турбидиметрия. Используется для работы на "Закрытой" ситеме анализаторов семейства ACL ТОР (300, 500, 700) и ACL Elite PRO, фирмы Instrumentation Laboratory (США).</t>
  </si>
  <si>
    <t>Реагент для определения фибриногена по Клауссу в человеческой цитратной плазме. В состав реагента входит очищенный бычий тромбин в концентрации 100 ЕД/мл. Линейность метода составляет 35-1000 мг/дл. Реагент не чувствителен к прямым ингибиторам тромбина.  Форма выпуска: лиофилизат. Методы определения: нефелометрия или турбидиметрия. Поставляется в картонных упаковках (уп.: 10 фл. по 5 мл реагента). Температура хранения +2 +8 C . Производитель: Instrumentation Laboratory S.P.A, США  Фасовка: 10 фл. по 5 мл реагента. Методы определения: нефелометрия или турбидиметрия. Используется для работы на "Закрытой" ситеме анализаторов семейства ACL ТОР (300, 500, 700) и ACL Elite PRO, фирмы Instrumentation Laboratory (США).</t>
  </si>
  <si>
    <t>Реагент для определения тромбинового времени в человеческой цитратной плазме. Анализ обычно выполняется для диагностики наследственного дефицита или дефектов фибриногена, для исключения контаминации гепарином. Измеряется время образования сгустка в исследуемом образце при превращении фибриногена в фибрин после добавления в плазму очищенного бычьего тромбина.Форма выпуска: лиофилизат. Методы определения: нефелометрия или турбидиметрия. Поставляется в картонных упаковках (уп.: 4 фл. по 8 мл реагента + 1 фл. по 9 мл разбавителя). Температура хранения +2 +8 C . Производитель: Instrumentation Laboratory S.P.A, США  Фасовка: 4 фл. по 8 мл реагента + 1 фл. по 9 мл разбавителя. Методы определения: нефелометрия или турбидиметрия. Используется для работы на "Закрытой" ситеме анализаторов семейства ACL ТОР (300, 500, 700) и ACL Elite PRO, фирмы Instrumentation Laboratory (США).</t>
  </si>
  <si>
    <t>Калибратор универсальный.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C. Производитель: Instrumentation Laboratory S.P.A, США</t>
  </si>
  <si>
    <t>Контрольный материал. Предназначен для оценки воспроизводимости и точности методик определения: определение ПВ, АЧТВ, ТВ, фибриногена, одиночных факторов, антитромбина, плазминогена, ингибитора плазмина, протеинов С и S. Значения для всех аналитов находятся в пределах диапазона нормальных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 . Производитель: Instrumentation Laboratory S.P.A, США</t>
  </si>
  <si>
    <t>Контрольный материал. Предназначен для оценки воспроизводимости и точности методик определения: ПВ, АЧТВ, ТВ, фибриногена, антитромбина, протеинов С и S. Значения для всех аналитов находятся в пределах диапазона низких патологических значений. Форма выпуска: лиофилизат. Метод определения: нефелометрия и турбидиметрия.  Поставляется в картонных упаковках (уп.: 10 фл. по 1 мл). Температура хранения +2 +8 C . Производитель: Instrumentation Laboratory S.P.A, США</t>
  </si>
  <si>
    <t>Контрольный материал. Предназначен для оценки воспроизводимости и точности методик определения: ПВ, АЧТВ, антитромбина, протеинов С и S. Значения для всех аналитов находятся в пределах диапазона высоких патологических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 . Производитель: Instrumentation Laboratory S.P.A, США</t>
  </si>
  <si>
    <t>Контрольный материал предназначен для оценки воспроизводимости и точности методики определения д-димера на пограничных уровнях. Форма выпуска: жидкая, готовая к применению. Метод определения: нефелометрия и турбидиметрия. Поставляется в картонных упаковках (уп.: 5 фл. по 1 мл + 5 фл. по 1 мл). Температура хранения +2 +8 C . Производитель: Instrumentation Laboratory S.P.A, США</t>
  </si>
  <si>
    <t>Очищающий раствор. Предназначен для технического обслуживания лабораторного оборудования. В состав набора входит: гипохлорит натрия. Форма выпуска: жидкая, готовая к применению. Поставляется в картонных упаковках (уп.: 1 фл. по 80 мл). Температура хранения +15 +25 C . Производитель: Instrumentation Laboratory S.P.A, США</t>
  </si>
  <si>
    <t>Очищающий раствор. Предназначен для ежедневной очистки коагулометров. В состав набора входит: соляная кислота. Форма выпуска: жидкая, готовая к применению. Поставляется в картонных упаковках (уп.: 1 фл. по 500 мл). Температура хранения +15 +25 C . Производитель: Instrumentation Laboratory S.P.A, США</t>
  </si>
  <si>
    <t>Разбавитель плазмы. Предназначен для разбавления плазмы при проведении исследований. Форма выпуска: жидкая, готовая к применению. Метод определения: нефелометрия или турбидиметрия. Поставляется в картонных упаковках (уп.: 1 фл. по 100 мл). Температура хранения +15 +25 C . Производитель: Instrumentation Laboratory S.P.A, США</t>
  </si>
  <si>
    <t>Измерительные ячейки. Предназначены для проведения исследований системы гемостаза на автоматических коагулометрах. Материал: оптически прозрачный пластик. Поставляется в картонных упаковках (1х20 позиций, 100шт/уп). Температура хранения +4 +45 C . Производитель: Instrumentation Laboratory S.P.A, США</t>
  </si>
  <si>
    <t>Стартовый реагент для рекальцификации цитратной крови или плазмы - star-tem, 10 флаконов по 10 тестов из комплекта  Система гемостаза цельной крови методом тромбоэластометрии ROTEM Delta (10х10) +2 +8 С (Hart biologicals, ВЕЛИКОБРИТАНИЯ) (Hart biologicals, ВЕЛИКОБРИТАНИЯ)</t>
  </si>
  <si>
    <t>Готовый к использованию оптимизированный жидкий реагент для рекальцификации цитратной крови  (0,2 моль/л CaCL2; HEPES буфер pH 7,4; 0,1% соль).  Упаковка 10 флаконов, по 10 тестов в каждом.</t>
  </si>
  <si>
    <t xml:space="preserve"> Реагент для исследования активации по внутреннему пути -in-tem, 10 флаконов по 10 тестов из комплекта  Система гемостаза цельной крови методом тромбоэластометрии ROTEM Delta +2 +8 С (Hart biologicals, ВЕЛИКОБРИТАНИЯ) (Hart biologicals, ВЕЛИКОБРИТАНИЯ)</t>
  </si>
  <si>
    <t>Активация свертывания по «внутреннему пути»: позволяет оценить дефицит факторов свертывания XII, XI, IX, VIII, X, V, II, дефицит фибриногена и тромбоцитов. Упаковка 10 флаконов, по 10 тестов в каждом.</t>
  </si>
  <si>
    <t>Реагент для исследования активации по внешнему пути -ex-tem, 10 флаконов по 10 тестов из комплекта  Система гемостаза цельной крови методом тромбоэластометрии ROTEM Delta (10х10) +2 +8 С (Hart biologicals, ВЕЛИКОБРИТАНИЯ) (Hart biologicals, ВЕЛИКОБРИТАНИЯ)</t>
  </si>
  <si>
    <t>Активация свертывания по «внешнему пути»: позволяет оценить дефицит факторов свертывания VII, X, V, II, дефицит фибриногена и тромбоцитов. Упаковка 10 флаконов, по 10 тестов в каждом.</t>
  </si>
  <si>
    <t>Реагент для исследования фибриногена - fib-tem, 10 флаконов по 5 тестов из комплекта  Система гемостаза цельной крови методом тромбоэластометрии ROTEM Delta(10х5) +2 +8 С (DSM, ШВЕЙЦАРИЯ) (DSM, ШВЕЙЦАРИЯ )</t>
  </si>
  <si>
    <t>Активация свертывания по «внешнему пути» с добавлением цитохолазина D для инактивации тромбоцитов: позволяет подтвердить/исключить дефицит фибриногена. Упаковка 10 флаконов, по 5 тестов в каждом.</t>
  </si>
  <si>
    <t>Контрольный материал, патологический, 5 по 4 теста из комплекта  Система гемостаза цельной крови методом тромбоэластометрии ROTEM Delta +2 +8 С (Hart biologicals, ВЕЛИКОБРИТАНИЯ) (Hart biologicals, ВЕЛИКОБРИТАНИЯ)</t>
  </si>
  <si>
    <t>Контроль патология. Качественный контрольный материал. Лиофилизированная контрольная патология норма, полученная при обработке человеческой плазмы цитратом натрия и антикоагулянтом (0,129 моль/л) и раствор для разведения</t>
  </si>
  <si>
    <t>Контрольный материал, нормальный 5 флаконов по 4 теста из комплекта  Система гемостаза цельной крови методом тромбоэластометрии ROTEM Delta +2 +8 С (DSM, ШВЕЙЦАРИЯ) (DSM, ШВЕЙЦАРИЯ )</t>
  </si>
  <si>
    <t>Контроль норма. Качественный контрольный материал. Лиофилизированная контрольная плазма норма, полученная при обработке человеческой плазмы цитратом натрия и антикоагулянтом (0,129 моль/л) и раствор для разведения.</t>
  </si>
  <si>
    <t>Диспосистемы для измерений (кюветы и стержни), 200 шт/уп. из комплекта  Система гемостаза цельной крови методом тромбоэластометрии ROTEM Delta (10х20шт) (Tem Innovations GmbH, ГЕРМАНИЯ) (Tem Innovations GmbH, ГЕРМАНИЯ)</t>
  </si>
  <si>
    <t>Пластиковая измерительная диспосистема, представляющая собой измерительный цилиндр с перемешивающим стержнем. Упаковка 200 шт.</t>
  </si>
  <si>
    <t>Наконечники для для электронной пипетки. Объем 5-350 мкл. Уп. 960 шт.</t>
  </si>
  <si>
    <t xml:space="preserve">PT-Multi calibrator(6 leveLS) 6x for 1 ml (калибратор PT-Multi calibrator 6x for 1 ml) </t>
  </si>
  <si>
    <t>Для анализатора гемостаза Sismex ,CS-2500</t>
  </si>
  <si>
    <t>Буфер Оурена вероналовый 10х15 мл</t>
  </si>
  <si>
    <t>Пробирки для образцов конические , уп 4 мл х100 шт</t>
  </si>
  <si>
    <t>Standard human plasma 10 х for 1 ml Стандартная плазма 10х на 1 мл</t>
  </si>
  <si>
    <t>Для анализатора гемостаза Sismex CА-660,CS-2500</t>
  </si>
  <si>
    <t>Раствор Промывочный СА Clean II (rinse) уп (1х500 мл)</t>
  </si>
  <si>
    <t>Раствор чистящий СА Сlean I 1 x 50мл</t>
  </si>
  <si>
    <t>упаковка</t>
  </si>
  <si>
    <t xml:space="preserve">Реакционные кюветы для CS 2500 уп (3 х 1000 шт)  </t>
  </si>
  <si>
    <t>Для анализатора гемостаза Sismex CS-2500</t>
  </si>
  <si>
    <t>Реагент для определения Тромборель S 10х10мл  1000 тестов CS-2500</t>
  </si>
  <si>
    <t>Для анализатора гемостаза ,CS-2500</t>
  </si>
  <si>
    <t xml:space="preserve">Fibrinogen standards level 1-6 6х for1ml  Стандарт для Фибриногена Уровень 1-6 6х на 1мл Fibrinogen standards level 1-6 6х for1ml  Стандарт для Фибриногена Уровень 1-6 6х на 1мл </t>
  </si>
  <si>
    <t xml:space="preserve">Контрольная плазма Control Plasma N 10х на 1 мл </t>
  </si>
  <si>
    <t>Для анализатора гемостаза Sismex CS-2500,</t>
  </si>
  <si>
    <t>Контрольная плазма Control Plasma Р 10х на 1 мл</t>
  </si>
  <si>
    <t>Для анализатора гемостаза Sismex CS-2500, СА-600</t>
  </si>
  <si>
    <t>Реагент для определения Тромбина 100 I.U. 10х на 5мл1000 тестов</t>
  </si>
  <si>
    <t>Actin 10х2ml (Реагент для орпределения Actin 10х2 мл)</t>
  </si>
  <si>
    <t>Уп</t>
  </si>
  <si>
    <t>INNOVANCE D-DIMER Control 2х5х1ml Level normal and patologik)(контроль INNOVANCE D-DIMER 2х5х1мл норма и патология)</t>
  </si>
  <si>
    <t xml:space="preserve"> SLD MINI-CAP    500pc(500шт0</t>
  </si>
  <si>
    <t>Berichrom AT III 1Kit Реагент для определения Berichrom AT III 1 набор -170 тестов</t>
  </si>
  <si>
    <t>Хлорид кальция 0,025моль/л 10х15мл</t>
  </si>
  <si>
    <t>№</t>
  </si>
  <si>
    <t>НАИМЕНОВАНИЕ</t>
  </si>
  <si>
    <t>Технические характеритики</t>
  </si>
  <si>
    <t>Ед.изм</t>
  </si>
  <si>
    <t>Кол-во</t>
  </si>
  <si>
    <t>Цена за ед.</t>
  </si>
  <si>
    <t>Сумма</t>
  </si>
  <si>
    <t>Приложение №1</t>
  </si>
  <si>
    <t>ichroma™ HbA1c (Glycated protein) Гликозилированный гемоглобин, набор реагентов из комплекта Анализатор i-CHROMA II, 25 тестов,  +4  +30, производство Boditechmed Inc., Корея</t>
  </si>
  <si>
    <t>Boditech HbA1c Control Контроль гликозилированного гемоглобина из комплекта Анализатор i-CHROMA II, упаковка 0,5мл х 2, +2  +8, производство Boditechmed Inc., Корея</t>
  </si>
  <si>
    <t>упак</t>
  </si>
  <si>
    <t>ichroma™ β-HCG (beta-human chorionic gonadotropin) Человеческий бета хорионический гонадотропин, набор реагентов из комплекта Анализатор i-CHROMA II, 25 тестов,  +4  +30, производство Boditechmed Inc., Корея</t>
  </si>
  <si>
    <t>Boditech hCG Control Контроль человеческого хорионического гонадотропина из комплекта Анализатор i-CHROMA II, упаковка 1мл х 2, +2  +8, производство Boditechmed Inc., Корея</t>
  </si>
  <si>
    <t>Boditech PCT Control (Procalcitonin) Контроль прокальцитонина из комплекта Анализатор i-CHROMA II, упаковка 1мл х 2, +2  +8, производство Boditechmed Inc., Корея</t>
  </si>
  <si>
    <t>ichroma™ Tn-I (Troponin-I) Тропонин -I, набор реагентов из комплекта Анализатор i-CHROMA II, 25 тестов,  +4  +30, производство Boditechmed Inc., Корея</t>
  </si>
  <si>
    <t>Boditech Tn-I Control Контроль тропонина I из комплекта Анализатор i-CHROMA II, упаковка 1мл х 2, +2  +8, производство Boditechmed Inc., Корея</t>
  </si>
  <si>
    <t>шт</t>
  </si>
  <si>
    <t>Наконечники 350 мкл, нестерильные, в штативе, 10х96 шт. -20 +40 C</t>
  </si>
  <si>
    <t xml:space="preserve">Набор реагентов для определения антигена Гликированого гемоглобина (HbA1c) из комплекта Анализатор иммунофлуоресцентный моделей ichroma™ II, ichroma™ III (25 тестов) +4 +8 C </t>
  </si>
  <si>
    <t xml:space="preserve">Контроль Гликированного гемоглобина (HbA1c) из комплекта Анализатор иммунофлуоресцентный моделей ichroma™ II, ichroma™ III (0,5мл х 2) +2 +8 C </t>
  </si>
  <si>
    <t xml:space="preserve">Набор реагентов для определения антигена бета-Хорионического гонадотропина человека (бета-ХГч) из комплекта Анализатор иммунофлуоресцентный моделей ichroma™ II, ichroma™ III(25 тестов) +4 +8 C </t>
  </si>
  <si>
    <t>Контроль хорионического гонадотропина (ХГч) из комплекта Анализатор ichroma II (1мл х 2) +2  +8С</t>
  </si>
  <si>
    <t xml:space="preserve">Контроль прокальцитонина из комплекта Анализатор ichroma II (1мл х 2) +2 +8 С </t>
  </si>
  <si>
    <t xml:space="preserve">Набор реагентов для определения антигена Тропонина I из комплекта Анализатор иммунофлуоресцентный моделей ichroma™ II, ichroma™ III (25 тестов) +2 +8 C </t>
  </si>
  <si>
    <t xml:space="preserve">Контроль тропонина I из комплекта Анализатор i-CHROMA II (1мл х2) +2 +8 С </t>
  </si>
  <si>
    <t xml:space="preserve"> Рекомбипластин 2Ж (реагент для ПВ и фиб.) - HemosIL RecombiPlas Tin 2G /Prothrombin Time Reagent из комплекта Анализатор автоматический коагулометрический для in vitro диагностики ACL ELITE PRO с принадлежностями (5x20ml, 5x20мл) +2 +8 С </t>
  </si>
  <si>
    <t xml:space="preserve">СинтАСил (АЧТВ реагент) - HemosIL SynthASIL из комплекта Анализатор автоматический коагулометрический для in vitro диагностики ACL ELITE PRO с принадлежностями ( 5x10мл+5х10мл), t +2+8 С </t>
  </si>
  <si>
    <t xml:space="preserve">Фибриноген QFA - HemosIL Fibrinogen, QFA Thrombin из комплекта Aнализатор автоматический коагулометрический для in vitro диагностики ACL ELITE PRO с принадлежностями (10х5мл), t +2+8 С </t>
  </si>
  <si>
    <t xml:space="preserve">Тромбиновое время - HemosIL Thrombin Time из комплекта Анализатор автоматический коагулометрический для in vitro диагностики ACL ELITE PRO с принадлежностями (4x2.5 or 8 ml; 1х9 ml) +2 +8 С </t>
  </si>
  <si>
    <t xml:space="preserve">Калибровочная плазма - HemosIL Calibration plasma из комплекта Анализатор автоматический коагулометрический для in vitro диагностики ACL ELITE PRO с принадлежностями (10x1ml) t +2 +8 C </t>
  </si>
  <si>
    <t xml:space="preserve">Нормальный контроль - HemosIL Normal Control  из комплекта анализатор автоматический коагулометрический для in vitro диагностики ACL ELITE PRO с принадлежностями (10x1мл), t +2 +8 C </t>
  </si>
  <si>
    <t>Низкий патологический контроль - HemosIL Low Abnormal Control из комплекта Анализатор автоматический коагулометрический для in vitro диагностики ACL ELITE PRO с принадлежностями (10x1мл), t +2 +8 C</t>
  </si>
  <si>
    <t xml:space="preserve">Высокий патологический контроль - HemosIL High Abnormal Control из комплекта Анализатор автоматический коагулометрический для in vitro диагностики ACL ELITE PRO с принадлежностями (10x1мл), t +2 +8 C </t>
  </si>
  <si>
    <t xml:space="preserve">Контроль Д-Димера – HemosIL Liquid, (уп.: 5 фл. по 1 мл  + 5 фл. по 1 мл) из комплекта  Анализатор автоматический коагулометрический для диагностики in vitro ACL TOP, модификации: ACL TOP 350 CTS, ACL TOP 550 CTS, ACL TOP 750, ACL TOP 750 CTS, ACL TOP 750 LAS (5х1мл; 5х1мл) +2 +8 С </t>
  </si>
  <si>
    <t xml:space="preserve">Моющий агент - HemosIL Cleaning Agent из комплекта Анализатор автоматический коагулометрический для in vitro диагностики ACL ELITE PRO с принадлежностями (80 мл) +15 +25 C </t>
  </si>
  <si>
    <t xml:space="preserve">Моющий раствор - HemosIL Cleaning Solution из комплекта Анализатор автоматический коагулометрический для in vitro диагностики ACL ELITE PRO с принадлежностями, (1х500мл)  +15 +25 C </t>
  </si>
  <si>
    <t xml:space="preserve">Разбавитель факторов - HemosIL Factor Diluent из комплекта анализатор автоматический коагулометрический для in vitro диагностики ACL ELITE PRO с принадлежностями, (1х100 мл), t +15 +25 C </t>
  </si>
  <si>
    <t xml:space="preserve">Роторы для анализов (1 х 20 позиций, 100 шт/уп) из комплекта Анализатор автоматический коагулометрический для диагностики in vitro ACL TOP, модификации: ACLTOP350 CTS, ACLTOP550 CTS, ACLTOP 750, ACLTOP750 CTS, ACLTOP750 LAS  +4 +45 С </t>
  </si>
  <si>
    <r>
      <t xml:space="preserve">Срок поставки: </t>
    </r>
    <r>
      <rPr>
        <sz val="9"/>
        <color rgb="FF000000"/>
        <rFont val="Times New Roman"/>
        <family val="1"/>
        <charset val="204"/>
      </rPr>
      <t>в течении 5 (пяти) рабочих дней, по заявке Заказчика.</t>
    </r>
  </si>
  <si>
    <r>
      <t xml:space="preserve">Адрес поставки: </t>
    </r>
    <r>
      <rPr>
        <sz val="9"/>
        <color rgb="FF000000"/>
        <rFont val="Times New Roman"/>
        <family val="1"/>
        <charset val="204"/>
      </rPr>
      <t>г. Алматы, ул. Жандосова 6, аптечный склад.</t>
    </r>
  </si>
  <si>
    <t>ТОО "IVD Holding"</t>
  </si>
  <si>
    <t>ТОО "Научно-производственная фирма ""Медилэнд"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</si>
</sst>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3" fontId="6" fillId="2" borderId="1" xfId="0" applyNumberFormat="1" applyFont="1" applyFill="1" applyBorder="1"/>
    <xf numFmtId="0" fontId="7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10" fillId="4" borderId="1" xfId="0" applyFont="1" applyFill="1" applyBorder="1"/>
    <xf numFmtId="0" fontId="9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34" workbookViewId="0">
      <selection activeCell="E43" sqref="E43"/>
    </sheetView>
  </sheetViews>
  <sheetFormatPr defaultRowHeight="11.25" x14ac:dyDescent="0.2"/>
  <cols>
    <col min="1" max="1" width="6.140625" style="6" customWidth="1"/>
    <col min="2" max="2" width="35.5703125" style="6" customWidth="1"/>
    <col min="3" max="3" width="43.28515625" style="6" customWidth="1"/>
    <col min="4" max="4" width="9.140625" style="6"/>
    <col min="5" max="5" width="14.85546875" style="6" customWidth="1"/>
    <col min="6" max="6" width="12" style="6" customWidth="1"/>
    <col min="7" max="7" width="24.7109375" style="6" customWidth="1"/>
    <col min="8" max="8" width="23.42578125" style="6" customWidth="1"/>
    <col min="9" max="9" width="29" style="6" customWidth="1"/>
    <col min="10" max="16384" width="9.140625" style="6"/>
  </cols>
  <sheetData>
    <row r="1" spans="1:9" ht="30" customHeight="1" x14ac:dyDescent="0.2">
      <c r="E1" s="18" t="s">
        <v>62</v>
      </c>
      <c r="F1" s="18"/>
      <c r="G1" s="18"/>
    </row>
    <row r="2" spans="1:9" ht="27.75" customHeight="1" x14ac:dyDescent="0.25">
      <c r="A2" s="12" t="s">
        <v>55</v>
      </c>
      <c r="B2" s="12" t="s">
        <v>56</v>
      </c>
      <c r="C2" s="12" t="s">
        <v>57</v>
      </c>
      <c r="D2" s="12" t="s">
        <v>58</v>
      </c>
      <c r="E2" s="13" t="s">
        <v>59</v>
      </c>
      <c r="F2" s="13" t="s">
        <v>60</v>
      </c>
      <c r="G2" s="13" t="s">
        <v>61</v>
      </c>
      <c r="H2" s="15" t="s">
        <v>95</v>
      </c>
      <c r="I2" s="16" t="s">
        <v>96</v>
      </c>
    </row>
    <row r="3" spans="1:9" ht="73.5" customHeight="1" x14ac:dyDescent="0.2">
      <c r="A3" s="1">
        <v>1</v>
      </c>
      <c r="B3" s="2" t="s">
        <v>73</v>
      </c>
      <c r="C3" s="3" t="s">
        <v>63</v>
      </c>
      <c r="D3" s="3" t="s">
        <v>1</v>
      </c>
      <c r="E3" s="4">
        <v>7</v>
      </c>
      <c r="F3" s="4">
        <v>49394</v>
      </c>
      <c r="G3" s="5">
        <f>E3*F3</f>
        <v>345758</v>
      </c>
      <c r="H3" s="14"/>
      <c r="I3" s="17">
        <v>49394</v>
      </c>
    </row>
    <row r="4" spans="1:9" ht="75.75" customHeight="1" x14ac:dyDescent="0.2">
      <c r="A4" s="3">
        <v>2</v>
      </c>
      <c r="B4" s="2" t="s">
        <v>74</v>
      </c>
      <c r="C4" s="3" t="s">
        <v>64</v>
      </c>
      <c r="D4" s="3" t="s">
        <v>65</v>
      </c>
      <c r="E4" s="4">
        <v>3</v>
      </c>
      <c r="F4" s="4">
        <v>28110</v>
      </c>
      <c r="G4" s="5">
        <f t="shared" ref="G4:G47" si="0">E4*F4</f>
        <v>84330</v>
      </c>
      <c r="H4" s="14"/>
      <c r="I4" s="17">
        <v>28110</v>
      </c>
    </row>
    <row r="5" spans="1:9" ht="107.25" customHeight="1" x14ac:dyDescent="0.2">
      <c r="A5" s="3">
        <v>3</v>
      </c>
      <c r="B5" s="2" t="s">
        <v>75</v>
      </c>
      <c r="C5" s="3" t="s">
        <v>66</v>
      </c>
      <c r="D5" s="3" t="s">
        <v>1</v>
      </c>
      <c r="E5" s="7">
        <v>45</v>
      </c>
      <c r="F5" s="4">
        <v>70275</v>
      </c>
      <c r="G5" s="5">
        <f>E5*F5</f>
        <v>3162375</v>
      </c>
      <c r="H5" s="14"/>
      <c r="I5" s="17">
        <v>70275</v>
      </c>
    </row>
    <row r="6" spans="1:9" ht="70.5" customHeight="1" x14ac:dyDescent="0.2">
      <c r="A6" s="1">
        <v>4</v>
      </c>
      <c r="B6" s="2" t="s">
        <v>76</v>
      </c>
      <c r="C6" s="3" t="s">
        <v>67</v>
      </c>
      <c r="D6" s="3" t="s">
        <v>65</v>
      </c>
      <c r="E6" s="4">
        <v>5</v>
      </c>
      <c r="F6" s="4">
        <v>28110</v>
      </c>
      <c r="G6" s="5">
        <f t="shared" si="0"/>
        <v>140550</v>
      </c>
      <c r="H6" s="14"/>
      <c r="I6" s="17">
        <v>28110</v>
      </c>
    </row>
    <row r="7" spans="1:9" ht="77.25" customHeight="1" x14ac:dyDescent="0.2">
      <c r="A7" s="3">
        <v>5</v>
      </c>
      <c r="B7" s="2" t="s">
        <v>77</v>
      </c>
      <c r="C7" s="3" t="s">
        <v>68</v>
      </c>
      <c r="D7" s="3" t="s">
        <v>65</v>
      </c>
      <c r="E7" s="4">
        <v>7</v>
      </c>
      <c r="F7" s="4">
        <v>28110</v>
      </c>
      <c r="G7" s="5">
        <f t="shared" si="0"/>
        <v>196770</v>
      </c>
      <c r="H7" s="14"/>
      <c r="I7" s="17">
        <v>28110</v>
      </c>
    </row>
    <row r="8" spans="1:9" ht="92.25" customHeight="1" x14ac:dyDescent="0.2">
      <c r="A8" s="3">
        <v>6</v>
      </c>
      <c r="B8" s="2" t="s">
        <v>78</v>
      </c>
      <c r="C8" s="3" t="s">
        <v>69</v>
      </c>
      <c r="D8" s="3" t="s">
        <v>1</v>
      </c>
      <c r="E8" s="4">
        <v>75</v>
      </c>
      <c r="F8" s="4">
        <v>76968</v>
      </c>
      <c r="G8" s="5">
        <f t="shared" si="0"/>
        <v>5772600</v>
      </c>
      <c r="H8" s="14"/>
      <c r="I8" s="17">
        <v>76968</v>
      </c>
    </row>
    <row r="9" spans="1:9" ht="73.5" customHeight="1" x14ac:dyDescent="0.2">
      <c r="A9" s="1">
        <v>7</v>
      </c>
      <c r="B9" s="2" t="s">
        <v>79</v>
      </c>
      <c r="C9" s="3" t="s">
        <v>70</v>
      </c>
      <c r="D9" s="3" t="s">
        <v>0</v>
      </c>
      <c r="E9" s="4">
        <v>5</v>
      </c>
      <c r="F9" s="4">
        <v>28110</v>
      </c>
      <c r="G9" s="5">
        <f t="shared" si="0"/>
        <v>140550</v>
      </c>
      <c r="H9" s="14"/>
      <c r="I9" s="17">
        <v>28110</v>
      </c>
    </row>
    <row r="10" spans="1:9" ht="204" customHeight="1" x14ac:dyDescent="0.2">
      <c r="A10" s="3">
        <v>8</v>
      </c>
      <c r="B10" s="2" t="s">
        <v>80</v>
      </c>
      <c r="C10" s="1" t="s">
        <v>2</v>
      </c>
      <c r="D10" s="1" t="s">
        <v>0</v>
      </c>
      <c r="E10" s="7">
        <v>13</v>
      </c>
      <c r="F10" s="7">
        <v>102640</v>
      </c>
      <c r="G10" s="5">
        <f t="shared" si="0"/>
        <v>1334320</v>
      </c>
      <c r="H10" s="14"/>
      <c r="I10" s="17">
        <v>102640</v>
      </c>
    </row>
    <row r="11" spans="1:9" ht="119.25" customHeight="1" x14ac:dyDescent="0.2">
      <c r="A11" s="3">
        <v>9</v>
      </c>
      <c r="B11" s="8" t="s">
        <v>81</v>
      </c>
      <c r="C11" s="1" t="s">
        <v>3</v>
      </c>
      <c r="D11" s="1" t="s">
        <v>0</v>
      </c>
      <c r="E11" s="7">
        <v>21</v>
      </c>
      <c r="F11" s="7">
        <v>45286</v>
      </c>
      <c r="G11" s="5">
        <f t="shared" si="0"/>
        <v>951006</v>
      </c>
      <c r="H11" s="14"/>
      <c r="I11" s="17">
        <v>45286</v>
      </c>
    </row>
    <row r="12" spans="1:9" ht="147.75" customHeight="1" x14ac:dyDescent="0.2">
      <c r="A12" s="1">
        <v>10</v>
      </c>
      <c r="B12" s="8" t="s">
        <v>82</v>
      </c>
      <c r="C12" s="1" t="s">
        <v>4</v>
      </c>
      <c r="D12" s="1" t="s">
        <v>71</v>
      </c>
      <c r="E12" s="7">
        <v>15</v>
      </c>
      <c r="F12" s="7">
        <v>225157</v>
      </c>
      <c r="G12" s="5">
        <f t="shared" si="0"/>
        <v>3377355</v>
      </c>
      <c r="H12" s="14"/>
      <c r="I12" s="17">
        <v>225157</v>
      </c>
    </row>
    <row r="13" spans="1:9" ht="147.75" customHeight="1" x14ac:dyDescent="0.2">
      <c r="A13" s="3">
        <v>11</v>
      </c>
      <c r="B13" s="8" t="s">
        <v>83</v>
      </c>
      <c r="C13" s="1" t="s">
        <v>5</v>
      </c>
      <c r="D13" s="1" t="s">
        <v>0</v>
      </c>
      <c r="E13" s="7">
        <v>7</v>
      </c>
      <c r="F13" s="7">
        <v>44852</v>
      </c>
      <c r="G13" s="5">
        <f t="shared" si="0"/>
        <v>313964</v>
      </c>
      <c r="H13" s="14"/>
      <c r="I13" s="17">
        <v>44852</v>
      </c>
    </row>
    <row r="14" spans="1:9" ht="56.25" x14ac:dyDescent="0.2">
      <c r="A14" s="3">
        <v>12</v>
      </c>
      <c r="B14" s="8" t="s">
        <v>84</v>
      </c>
      <c r="C14" s="1" t="s">
        <v>6</v>
      </c>
      <c r="D14" s="1" t="s">
        <v>0</v>
      </c>
      <c r="E14" s="7">
        <v>2</v>
      </c>
      <c r="F14" s="7">
        <v>99051</v>
      </c>
      <c r="G14" s="5">
        <f t="shared" si="0"/>
        <v>198102</v>
      </c>
      <c r="H14" s="14"/>
      <c r="I14" s="17">
        <v>99051</v>
      </c>
    </row>
    <row r="15" spans="1:9" ht="154.5" customHeight="1" x14ac:dyDescent="0.2">
      <c r="A15" s="1">
        <v>13</v>
      </c>
      <c r="B15" s="8" t="s">
        <v>85</v>
      </c>
      <c r="C15" s="1" t="s">
        <v>7</v>
      </c>
      <c r="D15" s="1" t="s">
        <v>0</v>
      </c>
      <c r="E15" s="7">
        <v>6</v>
      </c>
      <c r="F15" s="7">
        <v>101005</v>
      </c>
      <c r="G15" s="5">
        <f t="shared" si="0"/>
        <v>606030</v>
      </c>
      <c r="H15" s="14"/>
      <c r="I15" s="17">
        <v>101005</v>
      </c>
    </row>
    <row r="16" spans="1:9" ht="135" customHeight="1" x14ac:dyDescent="0.2">
      <c r="A16" s="3">
        <v>14</v>
      </c>
      <c r="B16" s="8" t="s">
        <v>86</v>
      </c>
      <c r="C16" s="1" t="s">
        <v>8</v>
      </c>
      <c r="D16" s="1" t="s">
        <v>0</v>
      </c>
      <c r="E16" s="7">
        <v>6</v>
      </c>
      <c r="F16" s="7">
        <v>96606</v>
      </c>
      <c r="G16" s="5">
        <f t="shared" si="0"/>
        <v>579636</v>
      </c>
      <c r="H16" s="14"/>
      <c r="I16" s="17">
        <v>96606</v>
      </c>
    </row>
    <row r="17" spans="1:9" ht="132.75" customHeight="1" x14ac:dyDescent="0.2">
      <c r="A17" s="3">
        <v>15</v>
      </c>
      <c r="B17" s="8" t="s">
        <v>87</v>
      </c>
      <c r="C17" s="1" t="s">
        <v>9</v>
      </c>
      <c r="D17" s="1" t="s">
        <v>0</v>
      </c>
      <c r="E17" s="7">
        <v>6</v>
      </c>
      <c r="F17" s="7">
        <v>92583</v>
      </c>
      <c r="G17" s="5">
        <f t="shared" si="0"/>
        <v>555498</v>
      </c>
      <c r="H17" s="14"/>
      <c r="I17" s="17">
        <v>92583</v>
      </c>
    </row>
    <row r="18" spans="1:9" ht="132.75" customHeight="1" x14ac:dyDescent="0.2">
      <c r="A18" s="1">
        <v>16</v>
      </c>
      <c r="B18" s="8" t="s">
        <v>88</v>
      </c>
      <c r="C18" s="1" t="s">
        <v>10</v>
      </c>
      <c r="D18" s="1" t="s">
        <v>71</v>
      </c>
      <c r="E18" s="7">
        <v>6</v>
      </c>
      <c r="F18" s="7">
        <v>153703</v>
      </c>
      <c r="G18" s="5">
        <f t="shared" si="0"/>
        <v>922218</v>
      </c>
      <c r="H18" s="14"/>
      <c r="I18" s="17">
        <v>153703</v>
      </c>
    </row>
    <row r="19" spans="1:9" ht="211.5" customHeight="1" x14ac:dyDescent="0.2">
      <c r="A19" s="3">
        <v>17</v>
      </c>
      <c r="B19" s="8" t="s">
        <v>89</v>
      </c>
      <c r="C19" s="1" t="s">
        <v>11</v>
      </c>
      <c r="D19" s="1" t="s">
        <v>0</v>
      </c>
      <c r="E19" s="7">
        <v>3</v>
      </c>
      <c r="F19" s="7">
        <v>6993</v>
      </c>
      <c r="G19" s="5">
        <f t="shared" si="0"/>
        <v>20979</v>
      </c>
      <c r="H19" s="14"/>
      <c r="I19" s="17">
        <v>6993</v>
      </c>
    </row>
    <row r="20" spans="1:9" ht="102.75" customHeight="1" x14ac:dyDescent="0.2">
      <c r="A20" s="3">
        <v>18</v>
      </c>
      <c r="B20" s="8" t="s">
        <v>90</v>
      </c>
      <c r="C20" s="1" t="s">
        <v>12</v>
      </c>
      <c r="D20" s="1" t="s">
        <v>0</v>
      </c>
      <c r="E20" s="7">
        <v>10</v>
      </c>
      <c r="F20" s="7">
        <v>16424</v>
      </c>
      <c r="G20" s="5">
        <f t="shared" si="0"/>
        <v>164240</v>
      </c>
      <c r="H20" s="14"/>
      <c r="I20" s="17">
        <v>16424</v>
      </c>
    </row>
    <row r="21" spans="1:9" ht="145.5" customHeight="1" x14ac:dyDescent="0.2">
      <c r="A21" s="1">
        <v>19</v>
      </c>
      <c r="B21" s="8" t="s">
        <v>91</v>
      </c>
      <c r="C21" s="1" t="s">
        <v>13</v>
      </c>
      <c r="D21" s="1" t="s">
        <v>0</v>
      </c>
      <c r="E21" s="7">
        <v>20</v>
      </c>
      <c r="F21" s="7">
        <v>13986</v>
      </c>
      <c r="G21" s="5">
        <f t="shared" si="0"/>
        <v>279720</v>
      </c>
      <c r="H21" s="14"/>
      <c r="I21" s="17">
        <v>13986</v>
      </c>
    </row>
    <row r="22" spans="1:9" ht="141" customHeight="1" x14ac:dyDescent="0.2">
      <c r="A22" s="3">
        <v>20</v>
      </c>
      <c r="B22" s="8" t="s">
        <v>92</v>
      </c>
      <c r="C22" s="1" t="s">
        <v>14</v>
      </c>
      <c r="D22" s="1" t="s">
        <v>0</v>
      </c>
      <c r="E22" s="7">
        <v>35</v>
      </c>
      <c r="F22" s="7">
        <v>171542</v>
      </c>
      <c r="G22" s="5">
        <f t="shared" si="0"/>
        <v>6003970</v>
      </c>
      <c r="H22" s="14"/>
      <c r="I22" s="17">
        <v>171542</v>
      </c>
    </row>
    <row r="23" spans="1:9" ht="92.25" customHeight="1" x14ac:dyDescent="0.2">
      <c r="A23" s="3">
        <v>21</v>
      </c>
      <c r="B23" s="8" t="s">
        <v>15</v>
      </c>
      <c r="C23" s="1" t="s">
        <v>16</v>
      </c>
      <c r="D23" s="1" t="s">
        <v>0</v>
      </c>
      <c r="E23" s="7">
        <v>3</v>
      </c>
      <c r="F23" s="7">
        <v>96681</v>
      </c>
      <c r="G23" s="5">
        <f t="shared" si="0"/>
        <v>290043</v>
      </c>
      <c r="H23" s="14"/>
      <c r="I23" s="17">
        <v>96681</v>
      </c>
    </row>
    <row r="24" spans="1:9" ht="144.75" customHeight="1" x14ac:dyDescent="0.2">
      <c r="A24" s="1">
        <v>22</v>
      </c>
      <c r="B24" s="2" t="s">
        <v>17</v>
      </c>
      <c r="C24" s="3" t="s">
        <v>18</v>
      </c>
      <c r="D24" s="3" t="s">
        <v>0</v>
      </c>
      <c r="E24" s="4">
        <v>3</v>
      </c>
      <c r="F24" s="4">
        <v>219390</v>
      </c>
      <c r="G24" s="5">
        <f t="shared" si="0"/>
        <v>658170</v>
      </c>
      <c r="H24" s="14"/>
      <c r="I24" s="17">
        <v>219390</v>
      </c>
    </row>
    <row r="25" spans="1:9" ht="130.5" customHeight="1" x14ac:dyDescent="0.2">
      <c r="A25" s="3">
        <v>23</v>
      </c>
      <c r="B25" s="2" t="s">
        <v>19</v>
      </c>
      <c r="C25" s="3" t="s">
        <v>20</v>
      </c>
      <c r="D25" s="3" t="s">
        <v>0</v>
      </c>
      <c r="E25" s="4">
        <v>3</v>
      </c>
      <c r="F25" s="4">
        <v>244513</v>
      </c>
      <c r="G25" s="5">
        <f t="shared" si="0"/>
        <v>733539</v>
      </c>
      <c r="H25" s="14"/>
      <c r="I25" s="17">
        <v>244513</v>
      </c>
    </row>
    <row r="26" spans="1:9" ht="144" customHeight="1" x14ac:dyDescent="0.2">
      <c r="A26" s="3">
        <v>24</v>
      </c>
      <c r="B26" s="2" t="s">
        <v>21</v>
      </c>
      <c r="C26" s="3" t="s">
        <v>22</v>
      </c>
      <c r="D26" s="3" t="s">
        <v>0</v>
      </c>
      <c r="E26" s="4">
        <v>3</v>
      </c>
      <c r="F26" s="4">
        <v>185932</v>
      </c>
      <c r="G26" s="5">
        <f t="shared" si="0"/>
        <v>557796</v>
      </c>
      <c r="H26" s="14"/>
      <c r="I26" s="17">
        <v>185932</v>
      </c>
    </row>
    <row r="27" spans="1:9" ht="129" customHeight="1" x14ac:dyDescent="0.2">
      <c r="A27" s="1">
        <v>25</v>
      </c>
      <c r="B27" s="2" t="s">
        <v>23</v>
      </c>
      <c r="C27" s="3" t="s">
        <v>24</v>
      </c>
      <c r="D27" s="3" t="s">
        <v>0</v>
      </c>
      <c r="E27" s="4">
        <v>3</v>
      </c>
      <c r="F27" s="4">
        <v>133138</v>
      </c>
      <c r="G27" s="5">
        <f t="shared" si="0"/>
        <v>399414</v>
      </c>
      <c r="H27" s="14"/>
      <c r="I27" s="17">
        <v>133138</v>
      </c>
    </row>
    <row r="28" spans="1:9" ht="100.5" customHeight="1" x14ac:dyDescent="0.2">
      <c r="A28" s="3">
        <v>26</v>
      </c>
      <c r="B28" s="2" t="s">
        <v>25</v>
      </c>
      <c r="C28" s="3" t="s">
        <v>26</v>
      </c>
      <c r="D28" s="3" t="s">
        <v>0</v>
      </c>
      <c r="E28" s="4">
        <v>3</v>
      </c>
      <c r="F28" s="4">
        <v>122197</v>
      </c>
      <c r="G28" s="5">
        <f t="shared" si="0"/>
        <v>366591</v>
      </c>
      <c r="H28" s="14"/>
      <c r="I28" s="17">
        <v>122197</v>
      </c>
    </row>
    <row r="29" spans="1:9" ht="89.25" customHeight="1" x14ac:dyDescent="0.2">
      <c r="A29" s="3">
        <v>27</v>
      </c>
      <c r="B29" s="2" t="s">
        <v>27</v>
      </c>
      <c r="C29" s="3" t="s">
        <v>28</v>
      </c>
      <c r="D29" s="3" t="s">
        <v>0</v>
      </c>
      <c r="E29" s="4">
        <v>3</v>
      </c>
      <c r="F29" s="4">
        <v>829776</v>
      </c>
      <c r="G29" s="5">
        <f t="shared" si="0"/>
        <v>2489328</v>
      </c>
      <c r="H29" s="14"/>
      <c r="I29" s="17">
        <v>829776</v>
      </c>
    </row>
    <row r="30" spans="1:9" ht="93" customHeight="1" x14ac:dyDescent="0.2">
      <c r="A30" s="1">
        <v>28</v>
      </c>
      <c r="B30" s="2" t="s">
        <v>72</v>
      </c>
      <c r="C30" s="3" t="s">
        <v>29</v>
      </c>
      <c r="D30" s="3" t="s">
        <v>0</v>
      </c>
      <c r="E30" s="4">
        <v>3</v>
      </c>
      <c r="F30" s="4">
        <v>88683</v>
      </c>
      <c r="G30" s="5">
        <f t="shared" si="0"/>
        <v>266049</v>
      </c>
      <c r="H30" s="14"/>
      <c r="I30" s="17">
        <v>88683</v>
      </c>
    </row>
    <row r="31" spans="1:9" ht="93.75" customHeight="1" x14ac:dyDescent="0.2">
      <c r="A31" s="3">
        <v>29</v>
      </c>
      <c r="B31" s="2" t="s">
        <v>30</v>
      </c>
      <c r="C31" s="3" t="s">
        <v>31</v>
      </c>
      <c r="D31" s="3" t="s">
        <v>0</v>
      </c>
      <c r="E31" s="4">
        <v>3</v>
      </c>
      <c r="F31" s="4">
        <v>111780</v>
      </c>
      <c r="G31" s="5">
        <f t="shared" si="0"/>
        <v>335340</v>
      </c>
      <c r="H31" s="14">
        <v>101200</v>
      </c>
      <c r="I31" s="17"/>
    </row>
    <row r="32" spans="1:9" x14ac:dyDescent="0.2">
      <c r="A32" s="3">
        <v>30</v>
      </c>
      <c r="B32" s="2" t="s">
        <v>32</v>
      </c>
      <c r="C32" s="3" t="s">
        <v>31</v>
      </c>
      <c r="D32" s="3" t="s">
        <v>0</v>
      </c>
      <c r="E32" s="4">
        <v>7</v>
      </c>
      <c r="F32" s="4">
        <v>32415</v>
      </c>
      <c r="G32" s="5">
        <f t="shared" si="0"/>
        <v>226905</v>
      </c>
      <c r="H32" s="14">
        <v>30320</v>
      </c>
      <c r="I32" s="17"/>
    </row>
    <row r="33" spans="1:9" ht="22.5" x14ac:dyDescent="0.2">
      <c r="A33" s="1">
        <v>31</v>
      </c>
      <c r="B33" s="2" t="s">
        <v>33</v>
      </c>
      <c r="C33" s="3" t="s">
        <v>31</v>
      </c>
      <c r="D33" s="3" t="s">
        <v>0</v>
      </c>
      <c r="E33" s="4">
        <v>1</v>
      </c>
      <c r="F33" s="4">
        <v>45762</v>
      </c>
      <c r="G33" s="5">
        <f t="shared" si="0"/>
        <v>45762</v>
      </c>
      <c r="H33" s="14">
        <v>43500</v>
      </c>
      <c r="I33" s="17"/>
    </row>
    <row r="34" spans="1:9" ht="22.5" x14ac:dyDescent="0.2">
      <c r="A34" s="3">
        <v>32</v>
      </c>
      <c r="B34" s="2" t="s">
        <v>34</v>
      </c>
      <c r="C34" s="3" t="s">
        <v>35</v>
      </c>
      <c r="D34" s="3" t="s">
        <v>0</v>
      </c>
      <c r="E34" s="4">
        <v>2</v>
      </c>
      <c r="F34" s="4">
        <v>140400</v>
      </c>
      <c r="G34" s="5">
        <f t="shared" si="0"/>
        <v>280800</v>
      </c>
      <c r="H34" s="14">
        <v>138500</v>
      </c>
      <c r="I34" s="17"/>
    </row>
    <row r="35" spans="1:9" ht="22.5" x14ac:dyDescent="0.2">
      <c r="A35" s="3">
        <v>33</v>
      </c>
      <c r="B35" s="2" t="s">
        <v>36</v>
      </c>
      <c r="C35" s="3" t="s">
        <v>35</v>
      </c>
      <c r="D35" s="3" t="s">
        <v>0</v>
      </c>
      <c r="E35" s="4">
        <v>6</v>
      </c>
      <c r="F35" s="4">
        <v>143007</v>
      </c>
      <c r="G35" s="5">
        <f t="shared" si="0"/>
        <v>858042</v>
      </c>
      <c r="H35" s="14">
        <v>55500</v>
      </c>
      <c r="I35" s="17"/>
    </row>
    <row r="36" spans="1:9" x14ac:dyDescent="0.2">
      <c r="A36" s="1">
        <v>34</v>
      </c>
      <c r="B36" s="2" t="s">
        <v>37</v>
      </c>
      <c r="C36" s="3" t="s">
        <v>31</v>
      </c>
      <c r="D36" s="3" t="s">
        <v>38</v>
      </c>
      <c r="E36" s="4">
        <v>15</v>
      </c>
      <c r="F36" s="4">
        <v>57202.5</v>
      </c>
      <c r="G36" s="5">
        <f t="shared" si="0"/>
        <v>858037.5</v>
      </c>
      <c r="H36" s="14">
        <v>41949</v>
      </c>
      <c r="I36" s="17"/>
    </row>
    <row r="37" spans="1:9" ht="22.5" x14ac:dyDescent="0.2">
      <c r="A37" s="3">
        <v>35</v>
      </c>
      <c r="B37" s="2" t="s">
        <v>39</v>
      </c>
      <c r="C37" s="3" t="s">
        <v>40</v>
      </c>
      <c r="D37" s="3" t="s">
        <v>38</v>
      </c>
      <c r="E37" s="4">
        <v>10</v>
      </c>
      <c r="F37" s="4">
        <v>472500</v>
      </c>
      <c r="G37" s="5">
        <f t="shared" si="0"/>
        <v>4725000</v>
      </c>
      <c r="H37" s="14">
        <v>346500</v>
      </c>
      <c r="I37" s="17"/>
    </row>
    <row r="38" spans="1:9" ht="22.5" x14ac:dyDescent="0.2">
      <c r="A38" s="3">
        <v>36</v>
      </c>
      <c r="B38" s="2" t="s">
        <v>41</v>
      </c>
      <c r="C38" s="3" t="s">
        <v>42</v>
      </c>
      <c r="D38" s="3" t="s">
        <v>38</v>
      </c>
      <c r="E38" s="4">
        <v>7</v>
      </c>
      <c r="F38" s="4">
        <v>108810</v>
      </c>
      <c r="G38" s="5">
        <f t="shared" si="0"/>
        <v>761670</v>
      </c>
      <c r="H38" s="14">
        <v>107500</v>
      </c>
      <c r="I38" s="17"/>
    </row>
    <row r="39" spans="1:9" ht="56.25" x14ac:dyDescent="0.2">
      <c r="A39" s="1">
        <v>37</v>
      </c>
      <c r="B39" s="2" t="s">
        <v>43</v>
      </c>
      <c r="C39" s="3" t="s">
        <v>42</v>
      </c>
      <c r="D39" s="3" t="s">
        <v>38</v>
      </c>
      <c r="E39" s="4">
        <v>2</v>
      </c>
      <c r="F39" s="4">
        <v>171606</v>
      </c>
      <c r="G39" s="5">
        <f t="shared" si="0"/>
        <v>343212</v>
      </c>
      <c r="H39" s="14">
        <v>169500</v>
      </c>
      <c r="I39" s="17"/>
    </row>
    <row r="40" spans="1:9" ht="91.5" customHeight="1" x14ac:dyDescent="0.2">
      <c r="A40" s="3">
        <v>38</v>
      </c>
      <c r="B40" s="2" t="s">
        <v>44</v>
      </c>
      <c r="C40" s="3" t="s">
        <v>45</v>
      </c>
      <c r="D40" s="3" t="s">
        <v>0</v>
      </c>
      <c r="E40" s="4">
        <v>6</v>
      </c>
      <c r="F40" s="4">
        <v>111780</v>
      </c>
      <c r="G40" s="5">
        <f t="shared" si="0"/>
        <v>670680</v>
      </c>
      <c r="H40" s="14">
        <v>110900</v>
      </c>
      <c r="I40" s="17"/>
    </row>
    <row r="41" spans="1:9" ht="22.5" x14ac:dyDescent="0.2">
      <c r="A41" s="3">
        <v>39</v>
      </c>
      <c r="B41" s="2" t="s">
        <v>46</v>
      </c>
      <c r="C41" s="3" t="s">
        <v>47</v>
      </c>
      <c r="D41" s="3" t="s">
        <v>0</v>
      </c>
      <c r="E41" s="4">
        <v>6</v>
      </c>
      <c r="F41" s="4">
        <v>140400</v>
      </c>
      <c r="G41" s="5">
        <f t="shared" si="0"/>
        <v>842400</v>
      </c>
      <c r="H41" s="14">
        <v>139500</v>
      </c>
      <c r="I41" s="17"/>
    </row>
    <row r="42" spans="1:9" ht="22.5" x14ac:dyDescent="0.2">
      <c r="A42" s="1">
        <v>40</v>
      </c>
      <c r="B42" s="2" t="s">
        <v>48</v>
      </c>
      <c r="C42" s="3" t="s">
        <v>40</v>
      </c>
      <c r="D42" s="3" t="s">
        <v>38</v>
      </c>
      <c r="E42" s="4">
        <v>13</v>
      </c>
      <c r="F42" s="4">
        <v>203310</v>
      </c>
      <c r="G42" s="5">
        <f t="shared" si="0"/>
        <v>2643030</v>
      </c>
      <c r="H42" s="14">
        <v>199800</v>
      </c>
      <c r="I42" s="17"/>
    </row>
    <row r="43" spans="1:9" ht="22.5" x14ac:dyDescent="0.2">
      <c r="A43" s="3">
        <v>41</v>
      </c>
      <c r="B43" s="2" t="s">
        <v>49</v>
      </c>
      <c r="C43" s="3" t="s">
        <v>40</v>
      </c>
      <c r="D43" s="3" t="s">
        <v>50</v>
      </c>
      <c r="E43" s="4">
        <v>20</v>
      </c>
      <c r="F43" s="4">
        <v>46440</v>
      </c>
      <c r="G43" s="5">
        <f t="shared" si="0"/>
        <v>928800</v>
      </c>
      <c r="H43" s="14">
        <v>45440</v>
      </c>
      <c r="I43" s="17"/>
    </row>
    <row r="44" spans="1:9" ht="33.75" x14ac:dyDescent="0.2">
      <c r="A44" s="3">
        <v>42</v>
      </c>
      <c r="B44" s="2" t="s">
        <v>51</v>
      </c>
      <c r="C44" s="3" t="s">
        <v>40</v>
      </c>
      <c r="D44" s="3" t="s">
        <v>0</v>
      </c>
      <c r="E44" s="4">
        <v>15</v>
      </c>
      <c r="F44" s="4">
        <v>140400</v>
      </c>
      <c r="G44" s="5">
        <f t="shared" si="0"/>
        <v>2106000</v>
      </c>
      <c r="H44" s="14">
        <v>138400</v>
      </c>
      <c r="I44" s="17"/>
    </row>
    <row r="45" spans="1:9" ht="76.5" customHeight="1" x14ac:dyDescent="0.2">
      <c r="A45" s="1">
        <v>43</v>
      </c>
      <c r="B45" s="2" t="s">
        <v>52</v>
      </c>
      <c r="C45" s="3" t="s">
        <v>40</v>
      </c>
      <c r="D45" s="3" t="s">
        <v>38</v>
      </c>
      <c r="E45" s="4">
        <v>1</v>
      </c>
      <c r="F45" s="4">
        <v>527040</v>
      </c>
      <c r="G45" s="5">
        <f t="shared" si="0"/>
        <v>527040</v>
      </c>
      <c r="H45" s="14">
        <v>489000</v>
      </c>
      <c r="I45" s="17"/>
    </row>
    <row r="46" spans="1:9" ht="66.75" customHeight="1" x14ac:dyDescent="0.2">
      <c r="A46" s="3">
        <v>44</v>
      </c>
      <c r="B46" s="2" t="s">
        <v>53</v>
      </c>
      <c r="C46" s="3" t="s">
        <v>35</v>
      </c>
      <c r="D46" s="3" t="s">
        <v>38</v>
      </c>
      <c r="E46" s="4">
        <v>3</v>
      </c>
      <c r="F46" s="4">
        <v>116100</v>
      </c>
      <c r="G46" s="5">
        <f t="shared" si="0"/>
        <v>348300</v>
      </c>
      <c r="H46" s="14">
        <v>114850</v>
      </c>
      <c r="I46" s="17"/>
    </row>
    <row r="47" spans="1:9" x14ac:dyDescent="0.2">
      <c r="A47" s="3">
        <v>45</v>
      </c>
      <c r="B47" s="2" t="s">
        <v>54</v>
      </c>
      <c r="C47" s="3" t="s">
        <v>35</v>
      </c>
      <c r="D47" s="3" t="s">
        <v>0</v>
      </c>
      <c r="E47" s="4">
        <v>10</v>
      </c>
      <c r="F47" s="4">
        <v>31590</v>
      </c>
      <c r="G47" s="5">
        <f t="shared" si="0"/>
        <v>315900</v>
      </c>
      <c r="H47" s="14">
        <v>31580</v>
      </c>
      <c r="I47" s="17"/>
    </row>
    <row r="48" spans="1:9" x14ac:dyDescent="0.2">
      <c r="A48" s="9"/>
      <c r="B48" s="9"/>
      <c r="C48" s="9"/>
      <c r="D48" s="19"/>
      <c r="E48" s="20"/>
      <c r="F48" s="21"/>
      <c r="G48" s="10"/>
      <c r="H48" s="14"/>
      <c r="I48" s="17"/>
    </row>
    <row r="50" spans="2:2" ht="18" customHeight="1" x14ac:dyDescent="0.2"/>
    <row r="51" spans="2:2" ht="12" x14ac:dyDescent="0.2">
      <c r="B51" s="11" t="s">
        <v>93</v>
      </c>
    </row>
    <row r="52" spans="2:2" ht="12" x14ac:dyDescent="0.2">
      <c r="B52" s="11" t="s">
        <v>94</v>
      </c>
    </row>
  </sheetData>
  <mergeCells count="2">
    <mergeCell ref="E1:G1"/>
    <mergeCell ref="D48:F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2023-02-20T04:13:05Z</dcterms:modified>
</cp:coreProperties>
</file>