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60" windowWidth="20730" windowHeight="11760"/>
  </bookViews>
  <sheets>
    <sheet name="новое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5" i="2" l="1"/>
</calcChain>
</file>

<file path=xl/sharedStrings.xml><?xml version="1.0" encoding="utf-8"?>
<sst xmlns="http://schemas.openxmlformats.org/spreadsheetml/2006/main" count="16" uniqueCount="15">
  <si>
    <t>Сумма</t>
  </si>
  <si>
    <t>Кол-во</t>
  </si>
  <si>
    <t>Техническое описание</t>
  </si>
  <si>
    <t>Наименование</t>
  </si>
  <si>
    <t>Цена в тенге за ед.</t>
  </si>
  <si>
    <t>ед. изм.</t>
  </si>
  <si>
    <t>шт.</t>
  </si>
  <si>
    <t>№</t>
  </si>
  <si>
    <t>Приложение № 1</t>
  </si>
  <si>
    <t xml:space="preserve">Срок поставки: в течении 5 (пяти) рабочих дней, по заявке Заказчика.
Адрес поставки: г. Алматы, ул. Жандосова 6, аптечный склад.
</t>
  </si>
  <si>
    <t xml:space="preserve">Инструмент для установки винтовых фиксаторов ПКС/ЗКС
</t>
  </si>
  <si>
    <t>Электроды с управлением на рукоятке</t>
  </si>
  <si>
    <t>Электрод биполярный, состоит из трехконтактного соединительного блока (для подсоединения к рукоятке), соединительного стержня и наконечника (собственно электрода). На рукоятке расположены анодированные в различные цвета кнопки, активирующие режим диссекции, коагуляции и переключение между режимами. Электрод оказывает радиочастотное воздействие на раствор ионов, создавая вапоризационный карман. Вапоризационный карман уменьшает объем тканей в режиме холодного пульса, создавая температуру не более 65 градусов Цельсия. Электрод имеет рабочую поверхность сбоку диаметра не более 3,5 мм с целью максимизации области контакта ткани с наконечником и обеспечения быстрого уменьшения объема ткани. Длина соединительного стержня 140мм.Для аппарата Vapr Mitek</t>
  </si>
  <si>
    <t xml:space="preserve">Инструменты для установки винтовых фиксаторов ПКС/ЗКС должны быть изготовлены из коррозионностойких сталей, в связи с высоким содержанием хрома на поверхности нержавеющей стали образуется пассивная пленка, защищающая инструмент от коррозии. Ручки, рукоятки, держатели инструментов (отверток, шил, ключей, некоторых долот и остеотомов), должны быть изготовлены из сплавов алюминия или текстолита. В результате электрохимической обработки алюминия на его поверхности образуется защитная окисная пленка натурального цвета (серебристо-серая), которая может быть окрашена в разные цвета, чаще бирюзово-синий. Изделия из алюминия с обработанной поверхностью должны обладать высокой стойкостью к коррозии. Перечень должен соответствовать ассортименту, применяемому в ежедневной операционной  практике. Инструменты  должны быть пригодны для  многих  оперативных вмешательств  в  области  ортопедической  и травматологической  хирургии,   в   частности,   в   лечении остеосинтеза переломов костей, аллопластики суставов, операционного лечения осложнений   сращивания, ампутации либо лечения путем скелетного вытяжения. 
В набор инструментов для установки винтовых фиксаторов ПКС/ЗКС входит: Лоток 1шт; Отвертка Pentalobe 1шт; Ø1,5 – l.360 Проволока НИТИНОЛ 2шт; Ø2.4 l.250 Спица Киршнера 2шт; Ø2.4 l.430 Проволочная петля 2шт; Канюля Ø4.5 Дрель Ø2.7 1шт; Большеберцовый проволочный проводник  1шт; Большеберцовый проводник задней крестообразной связки (ЗКС) 1шт; Артрометр 1шт; Большеберцовый проводник ппредней крестообразной связки (ПКС) 1шт; Калибровочное устройство для трансплантов 1шт; Эндоскопическая дрель Ø6 1шт; Эндоскопическая дрель Ø6,5 1шт; Эндоскопическая дрель Ø7 1шт; Эндоскопическая дрель Ø7,5 1шт; Эндоскопическая дрель Ø8 1шт; Эндоскопическая дрель Ø8,5 1шт; Эндоскопическая дрель Ø9 1шт; Эндоскопическая дрель Ø9,5 1шт; Эндоскопическая дрель Ø10 1шт; Эндоскопическая дрель Ø10,5 1шт; Эндоскопическая дрель Ø11 1шт; Хирургическая дрель для большой берцовой кости Ø6 1шт; Хирургическая дрель для большой берцовой кости Ø6,5 1шт; Хирургическая дрель для большой берцовой кости Ø7 1шт; Хирургическая дрель для большой берцовой кости Ø7,5 1шт; Хирургическая дрель для большой берцовой кости Ø8 1шт; Хирургическая дрель для большой берцовой кости Ø8,5 1шт; Хирургическая дрель для большой берцовой кости Ø9 1шт; Хирургическая дрель для большой берцовой кости Ø9,5 1шт; Хирургическая дрель для большой берцовой кости Ø10 1шт; Хирургическая дрель для большой берцовой кости Ø10,5 1шт; Хирургическая дрель для большой берцовой кости Ø11 1шт; Стол для подготовки транспланта 1шт; Запирающий штифт 2шт; Крюк 1шт; Опора-защелка  1шт; Зажим для транспланта 2шт; Открытая кюретка 1шт; Распатор 1шт; Бедренный проводник +4 мм 1шт; Бедренный проводник +5,5 мм 1шт; Бедренный проводник +7 мм 1шт; Измеритель глубины  1шт; Закрытый экстрактор 1шт; Открытый экстрактор 1шт; Проводник из двух проводов   1шт; Направляющий проводник Ø6mm 1шт; Направляющий проводник Ø7 мм 1шт; Направляющий проводник Ø8 мм 1шт; Направляющий проводник Ø9 мм 1шт; Корпус держателя скобы 1шт; Корпус держателя скобы 1шт; Зажим держателя скобы 1шт; 
Расширитель канала Ø7 мм 1шт; Расширитель канала Ø8 мм 1шт; Расширитель канала Ø9 мм 1шт; Расширитель канала Ø10 мм 1шт; Большой закрытый экстрактор 1шт; Большой открытый экстрактор 1шт.
Индивидуальная упаковка  инструментов должна быть изготовлена из прозрачной    полиэтиленовой   пленки. В  индивидуальной упаковке  имеется  одно  изделие.  На упаковку должна быть наклеена товарная этикетка, нагосударственном и русском языках,  на которой должны быть указаны: название и размер изделия, номер изделия по каталогу (REF), номер производственной партии (LОТ), а также вид материала и наименование завода-производителя. Инструменты из нержавеющей стали, алюминия, текстолита должны выдерживать полный цикл автоклавирования при минимальной температуре 134°С, и максимальной 140°С и давления 2-4 атмосферы. Инструменты должны быть изготовлены согласно требований ISO 7153-1.
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</si>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</sst>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90" zoomScaleNormal="90" zoomScaleSheetLayoutView="90" workbookViewId="0">
      <selection activeCell="F5" sqref="F5"/>
    </sheetView>
  </sheetViews>
  <sheetFormatPr defaultColWidth="9.140625" defaultRowHeight="12" x14ac:dyDescent="0.25"/>
  <cols>
    <col min="1" max="1" width="9.140625" style="1"/>
    <col min="2" max="2" width="38.85546875" style="1" customWidth="1"/>
    <col min="3" max="3" width="6.5703125" style="2" customWidth="1"/>
    <col min="4" max="4" width="7.5703125" style="3" customWidth="1"/>
    <col min="5" max="5" width="23" style="4" customWidth="1"/>
    <col min="6" max="6" width="15.85546875" style="4" customWidth="1"/>
    <col min="7" max="7" width="146.28515625" style="1" customWidth="1"/>
    <col min="8" max="16384" width="9.140625" style="1"/>
  </cols>
  <sheetData>
    <row r="1" spans="1:7" x14ac:dyDescent="0.25">
      <c r="C1" s="5"/>
    </row>
    <row r="2" spans="1:7" ht="24.75" customHeight="1" x14ac:dyDescent="0.25">
      <c r="B2" s="3"/>
      <c r="C2" s="5"/>
      <c r="G2" s="17" t="s">
        <v>8</v>
      </c>
    </row>
    <row r="3" spans="1:7" ht="24" x14ac:dyDescent="0.25">
      <c r="A3" s="6" t="s">
        <v>7</v>
      </c>
      <c r="B3" s="15" t="s">
        <v>3</v>
      </c>
      <c r="C3" s="7" t="s">
        <v>5</v>
      </c>
      <c r="D3" s="6" t="s">
        <v>1</v>
      </c>
      <c r="E3" s="8" t="s">
        <v>4</v>
      </c>
      <c r="F3" s="9" t="s">
        <v>0</v>
      </c>
      <c r="G3" s="6" t="s">
        <v>2</v>
      </c>
    </row>
    <row r="4" spans="1:7" s="3" customFormat="1" ht="296.25" customHeight="1" x14ac:dyDescent="0.25">
      <c r="A4" s="11">
        <v>1</v>
      </c>
      <c r="B4" s="14" t="s">
        <v>10</v>
      </c>
      <c r="C4" s="10" t="s">
        <v>6</v>
      </c>
      <c r="D4" s="11">
        <v>1</v>
      </c>
      <c r="E4" s="12">
        <v>6682200</v>
      </c>
      <c r="F4" s="13">
        <f>E4*D4</f>
        <v>6682200</v>
      </c>
      <c r="G4" s="16" t="s">
        <v>13</v>
      </c>
    </row>
    <row r="5" spans="1:7" s="3" customFormat="1" ht="141.75" customHeight="1" x14ac:dyDescent="0.25">
      <c r="A5" s="11">
        <v>2</v>
      </c>
      <c r="B5" s="14" t="s">
        <v>11</v>
      </c>
      <c r="C5" s="10" t="s">
        <v>6</v>
      </c>
      <c r="D5" s="11">
        <v>40</v>
      </c>
      <c r="E5" s="12">
        <v>211351</v>
      </c>
      <c r="F5" s="13">
        <f t="shared" ref="F5" si="0">E5*D5</f>
        <v>8454040</v>
      </c>
      <c r="G5" s="16" t="s">
        <v>12</v>
      </c>
    </row>
    <row r="6" spans="1:7" ht="27" customHeight="1" x14ac:dyDescent="0.25">
      <c r="E6" s="18" t="s">
        <v>14</v>
      </c>
      <c r="F6" s="4">
        <v>15136240</v>
      </c>
    </row>
    <row r="7" spans="1:7" ht="81.75" customHeight="1" x14ac:dyDescent="0.25">
      <c r="B7" s="5" t="s">
        <v>9</v>
      </c>
      <c r="C7" s="1"/>
      <c r="D7" s="1"/>
    </row>
    <row r="8" spans="1:7" ht="27.75" customHeight="1" x14ac:dyDescent="0.25">
      <c r="C8" s="1"/>
      <c r="D8" s="1"/>
    </row>
    <row r="9" spans="1:7" ht="27.75" customHeight="1" x14ac:dyDescent="0.25">
      <c r="C9" s="1"/>
      <c r="D9" s="1"/>
    </row>
    <row r="10" spans="1:7" ht="27.75" customHeight="1" x14ac:dyDescent="0.25">
      <c r="C10" s="1"/>
      <c r="D10" s="1"/>
    </row>
    <row r="11" spans="1:7" ht="27.75" customHeight="1" x14ac:dyDescent="0.25">
      <c r="C11" s="1"/>
      <c r="D11" s="1"/>
    </row>
    <row r="12" spans="1:7" ht="27.75" customHeight="1" x14ac:dyDescent="0.25">
      <c r="C12" s="1"/>
      <c r="D12" s="1"/>
    </row>
    <row r="13" spans="1:7" ht="27.75" customHeight="1" x14ac:dyDescent="0.25">
      <c r="C13" s="1"/>
      <c r="D13" s="1"/>
    </row>
    <row r="14" spans="1:7" ht="27.75" customHeight="1" x14ac:dyDescent="0.25">
      <c r="C14" s="1"/>
      <c r="D14" s="1"/>
    </row>
  </sheetData>
  <printOptions horizontalCentered="1"/>
  <pageMargins left="0.23622047244094491" right="0.23622047244094491" top="0.39370078740157483" bottom="0.39370078740157483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2022-03-30T11:39:09Z</dcterms:modified>
</cp:coreProperties>
</file>