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49" i="1" l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<sst xmlns="http://schemas.openxmlformats.org/spreadsheetml/2006/main" count="150" uniqueCount="101">
  <si>
    <t>№ п/п</t>
  </si>
  <si>
    <t>Тех.описание</t>
  </si>
  <si>
    <t>Кол-во</t>
  </si>
  <si>
    <t>Цена за ед, тенге</t>
  </si>
  <si>
    <t>Ножницы изогнутые для коньюктивы, стальные</t>
  </si>
  <si>
    <t xml:space="preserve">Ножницы конъюнктивные изогнутые лезвия 11,5мм, остроконечные, плоская ручка, длина 100мм </t>
  </si>
  <si>
    <t>Изготовлены из нержавеющей стали</t>
  </si>
  <si>
    <t>Ножницы остроконечные вертикально изогнутые</t>
  </si>
  <si>
    <t>Ножницы глазные остроконечные вертикально-изогнутые, 113 мм</t>
  </si>
  <si>
    <t>Пинцет для завязывания нитей прямой по Кастовьехо, титановый</t>
  </si>
  <si>
    <t xml:space="preserve">Пинцет шовный по Кастровьехо, 1х2 зубца 0,12мм, платф. 6мм, плоская ручка, длина 110мм </t>
  </si>
  <si>
    <t>Изготовлен из титана</t>
  </si>
  <si>
    <t>Пинцет для завязывания нитей по Кастовьехо, титановый</t>
  </si>
  <si>
    <t xml:space="preserve">Пинцет шовный по Кастровьехо, изогнутый под углом, 1х2 зубца 0,12мм, платф. 6мм, длина 108мм </t>
  </si>
  <si>
    <t xml:space="preserve">Нож в виде хоккейной клюшки для ФРК, длина 128мм </t>
  </si>
  <si>
    <t>Кюретка для халязиона, диаметр 2,5мм</t>
  </si>
  <si>
    <t xml:space="preserve">Кюретка для халазиона по Мейерхофферу d - 2,5мм </t>
  </si>
  <si>
    <t>Кюретка для халязиона, диаметр 3,0мм</t>
  </si>
  <si>
    <t>Кюретка для халазиона по Мейерхофферу d - 3,5мм</t>
  </si>
  <si>
    <t>Зонд Боумана для слезных канальцев №1</t>
  </si>
  <si>
    <t xml:space="preserve">Зонд Боумана для слезных канальцев 0000/000 </t>
  </si>
  <si>
    <t>Зонд Боумана для слезных канальцев №2</t>
  </si>
  <si>
    <t xml:space="preserve">Зонд Боумана для слезных канальцев. 00/0 </t>
  </si>
  <si>
    <t>Зонд Боумана для слезных канальцев №3</t>
  </si>
  <si>
    <t xml:space="preserve">Зонд Боумана для слезных канальцев. 1/2 </t>
  </si>
  <si>
    <t>Зонд Боумана для слезных канальцев №4</t>
  </si>
  <si>
    <t xml:space="preserve">Зонд Боумана для слезных канальцев. 3/4 </t>
  </si>
  <si>
    <t>Зонд для слезных каналов 12мм</t>
  </si>
  <si>
    <t xml:space="preserve"> Зонд Квикерта для интубации слезных канальцев 0,7мм </t>
  </si>
  <si>
    <t>Расширитель слезного сосочка двухсторонний</t>
  </si>
  <si>
    <t>Расширитель слезных канальцев по Кастровьехо, двухсторонний</t>
  </si>
  <si>
    <t>Пинцет для завязывания нитей прямой по Бонну, титановый</t>
  </si>
  <si>
    <t xml:space="preserve">Пинцет для завязывания нитей по Кельману-Макферсону, длинный, платф. 4мм, плоская ручка </t>
  </si>
  <si>
    <t>Пинцет роговичный типа Колибри, титановый</t>
  </si>
  <si>
    <t xml:space="preserve">Пинцет роговичный типа колибри, 1х2 зубца 0,12мм, платформа 5мм, плоская ручка, длина 84мм </t>
  </si>
  <si>
    <t>Иглодержатель изогнутый по Кохану, титановый</t>
  </si>
  <si>
    <t xml:space="preserve">Иглодержатель по Барракеру, изогнутый, стандартные губки, без замка, длина 100мм </t>
  </si>
  <si>
    <t>Векорасширитель регулируемый по Фриману пластинчатый</t>
  </si>
  <si>
    <t xml:space="preserve">Векорасширитель с зубчатым замком </t>
  </si>
  <si>
    <t>Пинцет для завязывания нитей по Макферсону, прямой</t>
  </si>
  <si>
    <t xml:space="preserve">Пинцет для завязывания нитей по Макферсону, платф. 4мм, плоская ручка, длина 84мм </t>
  </si>
  <si>
    <t>Циркуль по Кастовьехо, титановый</t>
  </si>
  <si>
    <t xml:space="preserve">Циркуль по Кастровьехо прямой, позволяет измерять от 0 до 20мм </t>
  </si>
  <si>
    <t xml:space="preserve">Иглодержатель по Барракеру, изогнутый, тонкие губки, без замка, длина 100мм </t>
  </si>
  <si>
    <t>Крючок для мышц по Джеймсону</t>
  </si>
  <si>
    <t xml:space="preserve">Крючок для мышц по Джеймсону, 5мм плоский крючок с маленьким грушеобразным кончиком, длина 135мм </t>
  </si>
  <si>
    <t xml:space="preserve">Крючок для мышц по Джеймсону, 6мм плоский крючок с 2мм грушеобразным кончиком, длина 135мм </t>
  </si>
  <si>
    <t>Пинцет для халазиона по Ханту, титановый</t>
  </si>
  <si>
    <t>Пинцет для халязиона по Ламберту круглый, окно в верхней пластине 8мм, плоская ручка, длина 92мм</t>
  </si>
  <si>
    <t xml:space="preserve">Пинцет для халязиона по Ламберту круглый, окно в верхней пластине 12мм, плоская ручка, длина 92мм </t>
  </si>
  <si>
    <t>Кольцо Флиринга М990Т - комплект (12,13,14,15,16,17,18,19,20 мм)</t>
  </si>
  <si>
    <t>TMS602 НОЖНИЦЫ КОНЪЮКТИВАЛЬНЫЕ ИЗОГНУТЫЕ</t>
  </si>
  <si>
    <t>TMT130 ШПАТЕЛЬ ДВУХСТОРОННИЙ ДЛЯ СКЛЕРОПЛАСТИКИ</t>
  </si>
  <si>
    <t>TMF419 ПИНЦЕТ ДЛЯ ЗАВЯЗЫВАНИЯ НИТЕЙ ИЗОГНУТЫЙ ПО КАСТРОВЬЕХО, ТИТАНОВЫЙ.</t>
  </si>
  <si>
    <t>TMF553 ПИНЦЕТ ДЛЯ ЗАВЯЗЫВАНИЯ НИТЕЙ ПО КАТАЛАНО, ТИТАНОВЫЙ</t>
  </si>
  <si>
    <t>TMH115 ИГЛОДЕРЖАТЕЛЬ ИЗОГНУТЫЙ ПО КАСТРОВЬЕХО, СТАЛЬНОЙ</t>
  </si>
  <si>
    <t>Изготовлен из нерж.стали</t>
  </si>
  <si>
    <t xml:space="preserve">Пинцет для завязыв.нитей по Кельману-Макферсону длинный, платф. 4 мм, длина 105 мм  </t>
  </si>
  <si>
    <t xml:space="preserve">Пинцет шовный по Пауфику, 1х2 зубца 0.5 мм, платформа 6 мм, длина 87 мм       </t>
  </si>
  <si>
    <t xml:space="preserve">Пинцет шовный по Пауфику, 1х2 зубца 0,5мм, платф. 6мм, плоская ручка, длина 87мм </t>
  </si>
  <si>
    <t xml:space="preserve">Пинцет шовный по Бишопу-Хармону, 1х2 зубца 0.3 мм, платформа 3 мм, длина 87 мм      </t>
  </si>
  <si>
    <t xml:space="preserve">Пинцет шовный по Бишопу-Хармону, 1х2 зубца 0,3мм, платф. 3мм, плоская ручка, длина 87мм </t>
  </si>
  <si>
    <t xml:space="preserve">Пинцет для завяз.нитей по Кельману-Макферсону, платф. 4 мм, длина 84 мм    </t>
  </si>
  <si>
    <t xml:space="preserve">Пинцет для завязывания нитей по Кельману-Макферсону, платф. 4мм, плоская ручка </t>
  </si>
  <si>
    <t xml:space="preserve">Пинцет для завязывания нитей по Теннанту изогн./углом, сверхделикатный (для 9/0-11/0), платф. 6 мм, 107 мм  </t>
  </si>
  <si>
    <t xml:space="preserve">Пинцет для завязывания нитей по Теннанту изогнутый под углом, сверхделикатные губки, платф. 6мм, круглая ручка </t>
  </si>
  <si>
    <t xml:space="preserve">Пинцет для фиксации дужек ИОЛ, общая длина 100 мм  (#04-21)                                        </t>
  </si>
  <si>
    <t xml:space="preserve">Пинцет для фиксации дужек ИХГ, длина 100мм  </t>
  </si>
  <si>
    <t xml:space="preserve">Пинцет для заправки ИОЛ в картридж «Монарх»                   </t>
  </si>
  <si>
    <t xml:space="preserve">Пинцет для введения ИОЛ в картридж ''Монарх'' общая длина 100мм  </t>
  </si>
  <si>
    <t xml:space="preserve">Пинцет для удержания линз по Фолкнеру, гладкие губки, общая длина 105 мм     </t>
  </si>
  <si>
    <t xml:space="preserve">Пинцет для удержания линз по Фолкнеру, гладкие губки, плоская ручка, длина 105мм </t>
  </si>
  <si>
    <t>Пинцет анатомический, прямые рабочие кончики 6 мм с насечкой, общая длина 108 мм</t>
  </si>
  <si>
    <t>Пинцет анатомический, прямые рабочие кончики 6мм с насечкой, круглая ручка, длина 108мм</t>
  </si>
  <si>
    <t xml:space="preserve">Полировщик капсул для передней и задней камер изогнут под углом 135° </t>
  </si>
  <si>
    <t xml:space="preserve">Полировщик капсул для передней и задней камер, изогнут под углом 135 град., длина 123мм </t>
  </si>
  <si>
    <t xml:space="preserve">Факочоппер универсальный по Роcену  </t>
  </si>
  <si>
    <t xml:space="preserve">Факочоппер (рассекатель хрусталика) универсальный по Росену, длина 120мм </t>
  </si>
  <si>
    <t>Факочоппер по Роcену для правши</t>
  </si>
  <si>
    <t xml:space="preserve">Факочоппер по Росену, для праворукого хирурга, длина 120мм </t>
  </si>
  <si>
    <t xml:space="preserve">Фако-шпатель двусторонний (чоппер для малого зрачка + микропалец)  </t>
  </si>
  <si>
    <t>Фако-шпатель двусторонний (крючок-толкатель для малого зрачка + микропалец), длина 137мм</t>
  </si>
  <si>
    <t xml:space="preserve">Фако-шпатель по Ровену (факочоппер Росена + вращатель ядра Бехерта) </t>
  </si>
  <si>
    <t>Фако-шпатель по Ровену (двусторонний) (факочоппер Росена + вращатель ядра Бехерта), длина 137мм</t>
  </si>
  <si>
    <t xml:space="preserve">Шпатель прямой, лезвие шириной 0.25 мм и длиной 10 мм  </t>
  </si>
  <si>
    <t xml:space="preserve">Шпатель прямой ширина 0,25мм, длина 10мм, длина 123мм </t>
  </si>
  <si>
    <t xml:space="preserve">Шпатель двусторонний, лезвия 0.5x12 мм и 1.0x12 мм  </t>
  </si>
  <si>
    <t xml:space="preserve">Шпатель двусторонний ширина 0,5мм и 1,0мм, длина 12мм, длина 144мм </t>
  </si>
  <si>
    <t xml:space="preserve">Манипулятор и толкатель для ИКЛ по Дейцу, вид: V-образная рабочая часть, 123 мм    </t>
  </si>
  <si>
    <t xml:space="preserve">Манипулятор и толкатель для ИКЛ по Дейцу </t>
  </si>
  <si>
    <t>Нож</t>
  </si>
  <si>
    <t>Сумма, выделенная для закупа, тенге</t>
  </si>
  <si>
    <t xml:space="preserve">Наименование </t>
  </si>
  <si>
    <t>Краткая характеристика (описание) товаров</t>
  </si>
  <si>
    <t xml:space="preserve">НОЖНИЦЫ КОНЪЮКТИВАЛЬНЫЕ ИЗОГНУТЫЕ </t>
  </si>
  <si>
    <t xml:space="preserve">ШПАТЕЛЬ ДВУХСТОРОННИЙ ДЛЯ СКЛЕРОПЛАСТИКИ </t>
  </si>
  <si>
    <t xml:space="preserve">ПИНЦЕТ ДЛЯ ЗАВЯЗЫВАНИЯ НИТЕЙ ИЗОГНУТЫЙ ПО КАСТРОВЬЕХО  </t>
  </si>
  <si>
    <t xml:space="preserve">ПИНЦЕТ ДЛЯ ЗАВЯЗЫВАНИЯ НИТЕЙ ПО КАТАЛАНО   </t>
  </si>
  <si>
    <t xml:space="preserve">Иглодержатель изогнутый по Кастровьехо </t>
  </si>
  <si>
    <t xml:space="preserve">        Приложение № 1</t>
  </si>
  <si>
    <r>
      <rPr>
        <b/>
        <sz val="10"/>
        <color theme="1"/>
        <rFont val="Times New Roman"/>
        <family val="1"/>
        <charset val="204"/>
      </rPr>
      <t>Срок поставки:</t>
    </r>
    <r>
      <rPr>
        <sz val="10"/>
        <color theme="1"/>
        <rFont val="Times New Roman"/>
        <family val="1"/>
        <charset val="204"/>
      </rPr>
      <t xml:space="preserve"> в течении 5 (пяти) рабочих дней, по заявке Заказчика.
</t>
    </r>
    <r>
      <rPr>
        <b/>
        <sz val="10"/>
        <color theme="1"/>
        <rFont val="Times New Roman"/>
        <family val="1"/>
        <charset val="204"/>
      </rPr>
      <t>Адрес поставки:</t>
    </r>
    <r>
      <rPr>
        <sz val="10"/>
        <color theme="1"/>
        <rFont val="Times New Roman"/>
        <family val="1"/>
        <charset val="204"/>
      </rPr>
      <t xml:space="preserve"> г. Алматы, ул. Жандосова 6, аптечный склад.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</si>
</sst>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0" fontId="3" fillId="0" borderId="0" xfId="0" applyFont="1"/>
    <xf numFmtId="0" fontId="4" fillId="0" borderId="3" xfId="0" applyFont="1" applyBorder="1" applyAlignment="1">
      <alignment horizontal="center" vertical="top"/>
    </xf>
    <xf numFmtId="3" fontId="4" fillId="0" borderId="3" xfId="0" applyNumberFormat="1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center" vertical="top"/>
    </xf>
    <xf numFmtId="0" fontId="5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D10" sqref="D10"/>
    </sheetView>
  </sheetViews>
  <sheetFormatPr defaultRowHeight="15" x14ac:dyDescent="0.25"/>
  <cols>
    <col min="1" max="1" width="7.28515625" customWidth="1"/>
    <col min="2" max="2" width="30.5703125" customWidth="1"/>
    <col min="3" max="3" width="27.85546875" customWidth="1"/>
    <col min="4" max="4" width="24.85546875" customWidth="1"/>
    <col min="5" max="5" width="13" customWidth="1"/>
    <col min="6" max="6" width="12.140625" customWidth="1"/>
    <col min="7" max="7" width="23.42578125" customWidth="1"/>
  </cols>
  <sheetData>
    <row r="1" spans="1:7" ht="32.25" customHeight="1" x14ac:dyDescent="0.25">
      <c r="G1" s="1" t="s">
        <v>99</v>
      </c>
    </row>
    <row r="2" spans="1:7" s="5" customFormat="1" ht="25.5" x14ac:dyDescent="0.2">
      <c r="A2" s="2" t="s">
        <v>0</v>
      </c>
      <c r="B2" s="3" t="s">
        <v>92</v>
      </c>
      <c r="C2" s="3" t="s">
        <v>93</v>
      </c>
      <c r="D2" s="3" t="s">
        <v>1</v>
      </c>
      <c r="E2" s="2" t="s">
        <v>2</v>
      </c>
      <c r="F2" s="4" t="s">
        <v>3</v>
      </c>
      <c r="G2" s="4" t="s">
        <v>91</v>
      </c>
    </row>
    <row r="3" spans="1:7" s="5" customFormat="1" ht="63" customHeight="1" x14ac:dyDescent="0.2">
      <c r="A3" s="6">
        <v>1</v>
      </c>
      <c r="B3" s="7" t="s">
        <v>4</v>
      </c>
      <c r="C3" s="7" t="s">
        <v>5</v>
      </c>
      <c r="D3" s="8" t="s">
        <v>6</v>
      </c>
      <c r="E3" s="6">
        <v>3</v>
      </c>
      <c r="F3" s="9">
        <v>61300</v>
      </c>
      <c r="G3" s="10">
        <f t="shared" ref="G3:G32" si="0">F3*E3</f>
        <v>183900</v>
      </c>
    </row>
    <row r="4" spans="1:7" s="5" customFormat="1" ht="38.25" x14ac:dyDescent="0.2">
      <c r="A4" s="6">
        <v>2</v>
      </c>
      <c r="B4" s="7" t="s">
        <v>7</v>
      </c>
      <c r="C4" s="7" t="s">
        <v>8</v>
      </c>
      <c r="D4" s="8" t="s">
        <v>6</v>
      </c>
      <c r="E4" s="6">
        <v>2</v>
      </c>
      <c r="F4" s="9">
        <v>9500</v>
      </c>
      <c r="G4" s="10">
        <f t="shared" si="0"/>
        <v>19000</v>
      </c>
    </row>
    <row r="5" spans="1:7" s="5" customFormat="1" ht="38.25" x14ac:dyDescent="0.2">
      <c r="A5" s="6">
        <v>3</v>
      </c>
      <c r="B5" s="7" t="s">
        <v>9</v>
      </c>
      <c r="C5" s="7" t="s">
        <v>10</v>
      </c>
      <c r="D5" s="8" t="s">
        <v>11</v>
      </c>
      <c r="E5" s="6">
        <v>3</v>
      </c>
      <c r="F5" s="9">
        <v>49800</v>
      </c>
      <c r="G5" s="10">
        <f t="shared" si="0"/>
        <v>149400</v>
      </c>
    </row>
    <row r="6" spans="1:7" s="5" customFormat="1" ht="51" x14ac:dyDescent="0.2">
      <c r="A6" s="6">
        <v>4</v>
      </c>
      <c r="B6" s="7" t="s">
        <v>12</v>
      </c>
      <c r="C6" s="7" t="s">
        <v>13</v>
      </c>
      <c r="D6" s="8" t="s">
        <v>11</v>
      </c>
      <c r="E6" s="6">
        <v>3</v>
      </c>
      <c r="F6" s="9">
        <v>49800</v>
      </c>
      <c r="G6" s="10">
        <f t="shared" si="0"/>
        <v>149400</v>
      </c>
    </row>
    <row r="7" spans="1:7" s="5" customFormat="1" ht="25.5" x14ac:dyDescent="0.2">
      <c r="A7" s="6">
        <v>5</v>
      </c>
      <c r="B7" s="7" t="s">
        <v>90</v>
      </c>
      <c r="C7" s="7" t="s">
        <v>14</v>
      </c>
      <c r="D7" s="8" t="s">
        <v>11</v>
      </c>
      <c r="E7" s="6">
        <v>2</v>
      </c>
      <c r="F7" s="9">
        <v>27500</v>
      </c>
      <c r="G7" s="10">
        <f t="shared" si="0"/>
        <v>55000</v>
      </c>
    </row>
    <row r="8" spans="1:7" s="5" customFormat="1" ht="25.5" x14ac:dyDescent="0.2">
      <c r="A8" s="6">
        <v>6</v>
      </c>
      <c r="B8" s="7" t="s">
        <v>15</v>
      </c>
      <c r="C8" s="7" t="s">
        <v>16</v>
      </c>
      <c r="D8" s="8" t="s">
        <v>11</v>
      </c>
      <c r="E8" s="6">
        <v>1</v>
      </c>
      <c r="F8" s="9">
        <v>27500</v>
      </c>
      <c r="G8" s="10">
        <f t="shared" si="0"/>
        <v>27500</v>
      </c>
    </row>
    <row r="9" spans="1:7" s="5" customFormat="1" ht="25.5" x14ac:dyDescent="0.2">
      <c r="A9" s="6">
        <v>7</v>
      </c>
      <c r="B9" s="7" t="s">
        <v>17</v>
      </c>
      <c r="C9" s="7" t="s">
        <v>18</v>
      </c>
      <c r="D9" s="8" t="s">
        <v>11</v>
      </c>
      <c r="E9" s="6">
        <v>1</v>
      </c>
      <c r="F9" s="9">
        <v>27500</v>
      </c>
      <c r="G9" s="10">
        <f t="shared" si="0"/>
        <v>27500</v>
      </c>
    </row>
    <row r="10" spans="1:7" s="5" customFormat="1" ht="25.5" x14ac:dyDescent="0.2">
      <c r="A10" s="6">
        <v>8</v>
      </c>
      <c r="B10" s="7" t="s">
        <v>19</v>
      </c>
      <c r="C10" s="7" t="s">
        <v>20</v>
      </c>
      <c r="D10" s="8" t="s">
        <v>11</v>
      </c>
      <c r="E10" s="6">
        <v>1</v>
      </c>
      <c r="F10" s="9">
        <v>11300</v>
      </c>
      <c r="G10" s="10">
        <f t="shared" si="0"/>
        <v>11300</v>
      </c>
    </row>
    <row r="11" spans="1:7" s="5" customFormat="1" ht="25.5" x14ac:dyDescent="0.2">
      <c r="A11" s="6">
        <v>9</v>
      </c>
      <c r="B11" s="7" t="s">
        <v>21</v>
      </c>
      <c r="C11" s="7" t="s">
        <v>22</v>
      </c>
      <c r="D11" s="8" t="s">
        <v>11</v>
      </c>
      <c r="E11" s="6">
        <v>1</v>
      </c>
      <c r="F11" s="9">
        <v>11300</v>
      </c>
      <c r="G11" s="10">
        <f t="shared" si="0"/>
        <v>11300</v>
      </c>
    </row>
    <row r="12" spans="1:7" s="5" customFormat="1" ht="25.5" x14ac:dyDescent="0.2">
      <c r="A12" s="6">
        <v>10</v>
      </c>
      <c r="B12" s="7" t="s">
        <v>23</v>
      </c>
      <c r="C12" s="7" t="s">
        <v>24</v>
      </c>
      <c r="D12" s="8" t="s">
        <v>11</v>
      </c>
      <c r="E12" s="6">
        <v>1</v>
      </c>
      <c r="F12" s="9">
        <v>11300</v>
      </c>
      <c r="G12" s="10">
        <f t="shared" si="0"/>
        <v>11300</v>
      </c>
    </row>
    <row r="13" spans="1:7" s="5" customFormat="1" ht="25.5" x14ac:dyDescent="0.2">
      <c r="A13" s="6">
        <v>11</v>
      </c>
      <c r="B13" s="7" t="s">
        <v>25</v>
      </c>
      <c r="C13" s="7" t="s">
        <v>26</v>
      </c>
      <c r="D13" s="8" t="s">
        <v>11</v>
      </c>
      <c r="E13" s="6">
        <v>1</v>
      </c>
      <c r="F13" s="9">
        <v>11300</v>
      </c>
      <c r="G13" s="10">
        <f t="shared" si="0"/>
        <v>11300</v>
      </c>
    </row>
    <row r="14" spans="1:7" s="5" customFormat="1" ht="25.5" x14ac:dyDescent="0.2">
      <c r="A14" s="6">
        <v>12</v>
      </c>
      <c r="B14" s="7" t="s">
        <v>27</v>
      </c>
      <c r="C14" s="7" t="s">
        <v>28</v>
      </c>
      <c r="D14" s="8" t="s">
        <v>11</v>
      </c>
      <c r="E14" s="6">
        <v>1</v>
      </c>
      <c r="F14" s="9">
        <v>6000</v>
      </c>
      <c r="G14" s="10">
        <f t="shared" si="0"/>
        <v>6000</v>
      </c>
    </row>
    <row r="15" spans="1:7" s="5" customFormat="1" ht="25.5" x14ac:dyDescent="0.2">
      <c r="A15" s="6">
        <v>13</v>
      </c>
      <c r="B15" s="7" t="s">
        <v>29</v>
      </c>
      <c r="C15" s="7" t="s">
        <v>30</v>
      </c>
      <c r="D15" s="8" t="s">
        <v>11</v>
      </c>
      <c r="E15" s="6">
        <v>2</v>
      </c>
      <c r="F15" s="9">
        <v>22000</v>
      </c>
      <c r="G15" s="10">
        <f t="shared" si="0"/>
        <v>44000</v>
      </c>
    </row>
    <row r="16" spans="1:7" s="5" customFormat="1" ht="51" x14ac:dyDescent="0.2">
      <c r="A16" s="6">
        <v>14</v>
      </c>
      <c r="B16" s="7" t="s">
        <v>31</v>
      </c>
      <c r="C16" s="7" t="s">
        <v>32</v>
      </c>
      <c r="D16" s="8" t="s">
        <v>11</v>
      </c>
      <c r="E16" s="6">
        <v>3</v>
      </c>
      <c r="F16" s="9">
        <v>45000</v>
      </c>
      <c r="G16" s="10">
        <f t="shared" si="0"/>
        <v>135000</v>
      </c>
    </row>
    <row r="17" spans="1:7" s="5" customFormat="1" ht="51" x14ac:dyDescent="0.2">
      <c r="A17" s="6">
        <v>15</v>
      </c>
      <c r="B17" s="7" t="s">
        <v>33</v>
      </c>
      <c r="C17" s="7" t="s">
        <v>34</v>
      </c>
      <c r="D17" s="8" t="s">
        <v>11</v>
      </c>
      <c r="E17" s="6">
        <v>3</v>
      </c>
      <c r="F17" s="9">
        <v>49800</v>
      </c>
      <c r="G17" s="10">
        <f t="shared" si="0"/>
        <v>149400</v>
      </c>
    </row>
    <row r="18" spans="1:7" s="5" customFormat="1" ht="38.25" x14ac:dyDescent="0.2">
      <c r="A18" s="6">
        <v>16</v>
      </c>
      <c r="B18" s="7" t="s">
        <v>35</v>
      </c>
      <c r="C18" s="7" t="s">
        <v>36</v>
      </c>
      <c r="D18" s="8" t="s">
        <v>11</v>
      </c>
      <c r="E18" s="6">
        <v>3</v>
      </c>
      <c r="F18" s="9">
        <v>62500</v>
      </c>
      <c r="G18" s="10">
        <f t="shared" si="0"/>
        <v>187500</v>
      </c>
    </row>
    <row r="19" spans="1:7" s="5" customFormat="1" ht="25.5" x14ac:dyDescent="0.2">
      <c r="A19" s="6">
        <v>17</v>
      </c>
      <c r="B19" s="7" t="s">
        <v>37</v>
      </c>
      <c r="C19" s="7" t="s">
        <v>38</v>
      </c>
      <c r="D19" s="8" t="s">
        <v>11</v>
      </c>
      <c r="E19" s="6">
        <v>2</v>
      </c>
      <c r="F19" s="9">
        <v>56500</v>
      </c>
      <c r="G19" s="10">
        <f t="shared" si="0"/>
        <v>113000</v>
      </c>
    </row>
    <row r="20" spans="1:7" s="5" customFormat="1" ht="38.25" x14ac:dyDescent="0.2">
      <c r="A20" s="6">
        <v>18</v>
      </c>
      <c r="B20" s="7" t="s">
        <v>39</v>
      </c>
      <c r="C20" s="7" t="s">
        <v>40</v>
      </c>
      <c r="D20" s="8" t="s">
        <v>11</v>
      </c>
      <c r="E20" s="6">
        <v>2</v>
      </c>
      <c r="F20" s="9">
        <v>45000</v>
      </c>
      <c r="G20" s="10">
        <f t="shared" si="0"/>
        <v>90000</v>
      </c>
    </row>
    <row r="21" spans="1:7" s="5" customFormat="1" ht="38.25" x14ac:dyDescent="0.2">
      <c r="A21" s="6">
        <v>19</v>
      </c>
      <c r="B21" s="7" t="s">
        <v>41</v>
      </c>
      <c r="C21" s="7" t="s">
        <v>42</v>
      </c>
      <c r="D21" s="8" t="s">
        <v>11</v>
      </c>
      <c r="E21" s="6">
        <v>1</v>
      </c>
      <c r="F21" s="9">
        <v>68900</v>
      </c>
      <c r="G21" s="10">
        <f t="shared" si="0"/>
        <v>68900</v>
      </c>
    </row>
    <row r="22" spans="1:7" s="5" customFormat="1" ht="38.25" x14ac:dyDescent="0.2">
      <c r="A22" s="6">
        <v>20</v>
      </c>
      <c r="B22" s="7" t="s">
        <v>35</v>
      </c>
      <c r="C22" s="7" t="s">
        <v>43</v>
      </c>
      <c r="D22" s="8" t="s">
        <v>11</v>
      </c>
      <c r="E22" s="6">
        <v>3</v>
      </c>
      <c r="F22" s="9">
        <v>62500</v>
      </c>
      <c r="G22" s="10">
        <f t="shared" si="0"/>
        <v>187500</v>
      </c>
    </row>
    <row r="23" spans="1:7" s="5" customFormat="1" ht="63.75" x14ac:dyDescent="0.2">
      <c r="A23" s="6">
        <v>21</v>
      </c>
      <c r="B23" s="7" t="s">
        <v>44</v>
      </c>
      <c r="C23" s="7" t="s">
        <v>45</v>
      </c>
      <c r="D23" s="8" t="s">
        <v>11</v>
      </c>
      <c r="E23" s="6">
        <v>2</v>
      </c>
      <c r="F23" s="9">
        <v>26000</v>
      </c>
      <c r="G23" s="10">
        <f t="shared" si="0"/>
        <v>52000</v>
      </c>
    </row>
    <row r="24" spans="1:7" s="5" customFormat="1" ht="51" x14ac:dyDescent="0.2">
      <c r="A24" s="6">
        <v>22</v>
      </c>
      <c r="B24" s="7" t="s">
        <v>44</v>
      </c>
      <c r="C24" s="7" t="s">
        <v>46</v>
      </c>
      <c r="D24" s="8" t="s">
        <v>11</v>
      </c>
      <c r="E24" s="6">
        <v>2</v>
      </c>
      <c r="F24" s="9">
        <v>26000</v>
      </c>
      <c r="G24" s="10">
        <f t="shared" si="0"/>
        <v>52000</v>
      </c>
    </row>
    <row r="25" spans="1:7" s="5" customFormat="1" ht="51" x14ac:dyDescent="0.2">
      <c r="A25" s="6">
        <v>23</v>
      </c>
      <c r="B25" s="7" t="s">
        <v>47</v>
      </c>
      <c r="C25" s="7" t="s">
        <v>48</v>
      </c>
      <c r="D25" s="8" t="s">
        <v>11</v>
      </c>
      <c r="E25" s="6">
        <v>1</v>
      </c>
      <c r="F25" s="9">
        <v>49800</v>
      </c>
      <c r="G25" s="10">
        <f t="shared" si="0"/>
        <v>49800</v>
      </c>
    </row>
    <row r="26" spans="1:7" s="5" customFormat="1" ht="51" x14ac:dyDescent="0.2">
      <c r="A26" s="6">
        <v>24</v>
      </c>
      <c r="B26" s="7" t="s">
        <v>47</v>
      </c>
      <c r="C26" s="7" t="s">
        <v>49</v>
      </c>
      <c r="D26" s="8" t="s">
        <v>11</v>
      </c>
      <c r="E26" s="6">
        <v>1</v>
      </c>
      <c r="F26" s="9">
        <v>49800</v>
      </c>
      <c r="G26" s="10">
        <f t="shared" si="0"/>
        <v>49800</v>
      </c>
    </row>
    <row r="27" spans="1:7" s="5" customFormat="1" ht="38.25" x14ac:dyDescent="0.2">
      <c r="A27" s="6">
        <v>25</v>
      </c>
      <c r="B27" s="7" t="s">
        <v>50</v>
      </c>
      <c r="C27" s="7" t="s">
        <v>50</v>
      </c>
      <c r="D27" s="8" t="s">
        <v>6</v>
      </c>
      <c r="E27" s="6">
        <v>1</v>
      </c>
      <c r="F27" s="9">
        <v>47600</v>
      </c>
      <c r="G27" s="10">
        <f t="shared" si="0"/>
        <v>47600</v>
      </c>
    </row>
    <row r="28" spans="1:7" s="5" customFormat="1" ht="38.25" x14ac:dyDescent="0.2">
      <c r="A28" s="6">
        <v>26</v>
      </c>
      <c r="B28" s="7" t="s">
        <v>51</v>
      </c>
      <c r="C28" s="7" t="s">
        <v>94</v>
      </c>
      <c r="D28" s="8" t="s">
        <v>6</v>
      </c>
      <c r="E28" s="6">
        <v>1</v>
      </c>
      <c r="F28" s="9">
        <v>27000</v>
      </c>
      <c r="G28" s="10">
        <f t="shared" si="0"/>
        <v>27000</v>
      </c>
    </row>
    <row r="29" spans="1:7" s="5" customFormat="1" ht="38.25" x14ac:dyDescent="0.2">
      <c r="A29" s="6">
        <v>27</v>
      </c>
      <c r="B29" s="7" t="s">
        <v>52</v>
      </c>
      <c r="C29" s="7" t="s">
        <v>95</v>
      </c>
      <c r="D29" s="8" t="s">
        <v>11</v>
      </c>
      <c r="E29" s="6">
        <v>1</v>
      </c>
      <c r="F29" s="9">
        <v>38000</v>
      </c>
      <c r="G29" s="10">
        <f t="shared" si="0"/>
        <v>38000</v>
      </c>
    </row>
    <row r="30" spans="1:7" s="5" customFormat="1" ht="51" x14ac:dyDescent="0.2">
      <c r="A30" s="6">
        <v>28</v>
      </c>
      <c r="B30" s="11" t="s">
        <v>53</v>
      </c>
      <c r="C30" s="11" t="s">
        <v>96</v>
      </c>
      <c r="D30" s="8" t="s">
        <v>11</v>
      </c>
      <c r="E30" s="6">
        <v>1</v>
      </c>
      <c r="F30" s="9">
        <v>51000</v>
      </c>
      <c r="G30" s="10">
        <f t="shared" si="0"/>
        <v>51000</v>
      </c>
    </row>
    <row r="31" spans="1:7" s="5" customFormat="1" ht="38.25" x14ac:dyDescent="0.2">
      <c r="A31" s="6">
        <v>29</v>
      </c>
      <c r="B31" s="11" t="s">
        <v>54</v>
      </c>
      <c r="C31" s="11" t="s">
        <v>97</v>
      </c>
      <c r="D31" s="8" t="s">
        <v>11</v>
      </c>
      <c r="E31" s="6">
        <v>1</v>
      </c>
      <c r="F31" s="9">
        <v>49800</v>
      </c>
      <c r="G31" s="10">
        <f t="shared" si="0"/>
        <v>49800</v>
      </c>
    </row>
    <row r="32" spans="1:7" s="5" customFormat="1" ht="38.25" x14ac:dyDescent="0.2">
      <c r="A32" s="6">
        <v>30</v>
      </c>
      <c r="B32" s="7" t="s">
        <v>55</v>
      </c>
      <c r="C32" s="7" t="s">
        <v>98</v>
      </c>
      <c r="D32" s="8" t="s">
        <v>56</v>
      </c>
      <c r="E32" s="6">
        <v>1</v>
      </c>
      <c r="F32" s="9">
        <v>53000</v>
      </c>
      <c r="G32" s="10">
        <f t="shared" si="0"/>
        <v>53000</v>
      </c>
    </row>
    <row r="33" spans="1:7" s="5" customFormat="1" ht="51" x14ac:dyDescent="0.2">
      <c r="A33" s="6">
        <v>31</v>
      </c>
      <c r="B33" s="12" t="s">
        <v>57</v>
      </c>
      <c r="C33" s="12" t="s">
        <v>32</v>
      </c>
      <c r="D33" s="8" t="s">
        <v>11</v>
      </c>
      <c r="E33" s="6">
        <v>1</v>
      </c>
      <c r="F33" s="9">
        <v>45000</v>
      </c>
      <c r="G33" s="10">
        <f t="shared" ref="G33:G49" si="1">F33*E33</f>
        <v>45000</v>
      </c>
    </row>
    <row r="34" spans="1:7" s="5" customFormat="1" ht="38.25" x14ac:dyDescent="0.2">
      <c r="A34" s="6">
        <v>32</v>
      </c>
      <c r="B34" s="12" t="s">
        <v>58</v>
      </c>
      <c r="C34" s="12" t="s">
        <v>59</v>
      </c>
      <c r="D34" s="8" t="s">
        <v>11</v>
      </c>
      <c r="E34" s="6">
        <v>1</v>
      </c>
      <c r="F34" s="9">
        <v>49800</v>
      </c>
      <c r="G34" s="10">
        <f t="shared" si="1"/>
        <v>49800</v>
      </c>
    </row>
    <row r="35" spans="1:7" s="5" customFormat="1" ht="51" x14ac:dyDescent="0.2">
      <c r="A35" s="6">
        <v>33</v>
      </c>
      <c r="B35" s="12" t="s">
        <v>60</v>
      </c>
      <c r="C35" s="12" t="s">
        <v>61</v>
      </c>
      <c r="D35" s="8" t="s">
        <v>11</v>
      </c>
      <c r="E35" s="6">
        <v>1</v>
      </c>
      <c r="F35" s="9">
        <v>49800</v>
      </c>
      <c r="G35" s="10">
        <f t="shared" si="1"/>
        <v>49800</v>
      </c>
    </row>
    <row r="36" spans="1:7" s="5" customFormat="1" ht="38.25" x14ac:dyDescent="0.2">
      <c r="A36" s="6">
        <v>34</v>
      </c>
      <c r="B36" s="12" t="s">
        <v>62</v>
      </c>
      <c r="C36" s="12" t="s">
        <v>63</v>
      </c>
      <c r="D36" s="8" t="s">
        <v>11</v>
      </c>
      <c r="E36" s="6">
        <v>1</v>
      </c>
      <c r="F36" s="9">
        <v>45000</v>
      </c>
      <c r="G36" s="10">
        <f t="shared" si="1"/>
        <v>45000</v>
      </c>
    </row>
    <row r="37" spans="1:7" s="5" customFormat="1" ht="51" x14ac:dyDescent="0.2">
      <c r="A37" s="6">
        <v>35</v>
      </c>
      <c r="B37" s="12" t="s">
        <v>64</v>
      </c>
      <c r="C37" s="12" t="s">
        <v>65</v>
      </c>
      <c r="D37" s="8" t="s">
        <v>11</v>
      </c>
      <c r="E37" s="6">
        <v>1</v>
      </c>
      <c r="F37" s="9">
        <v>49800</v>
      </c>
      <c r="G37" s="10">
        <f t="shared" si="1"/>
        <v>49800</v>
      </c>
    </row>
    <row r="38" spans="1:7" s="5" customFormat="1" ht="25.5" x14ac:dyDescent="0.2">
      <c r="A38" s="6">
        <v>36</v>
      </c>
      <c r="B38" s="12" t="s">
        <v>66</v>
      </c>
      <c r="C38" s="12" t="s">
        <v>67</v>
      </c>
      <c r="D38" s="8" t="s">
        <v>11</v>
      </c>
      <c r="E38" s="6">
        <v>1</v>
      </c>
      <c r="F38" s="9">
        <v>86600</v>
      </c>
      <c r="G38" s="10">
        <f t="shared" si="1"/>
        <v>86600</v>
      </c>
    </row>
    <row r="39" spans="1:7" s="5" customFormat="1" ht="38.25" x14ac:dyDescent="0.2">
      <c r="A39" s="6">
        <v>37</v>
      </c>
      <c r="B39" s="12" t="s">
        <v>68</v>
      </c>
      <c r="C39" s="12" t="s">
        <v>69</v>
      </c>
      <c r="D39" s="8" t="s">
        <v>11</v>
      </c>
      <c r="E39" s="6">
        <v>1</v>
      </c>
      <c r="F39" s="9">
        <v>46900</v>
      </c>
      <c r="G39" s="10">
        <f t="shared" si="1"/>
        <v>46900</v>
      </c>
    </row>
    <row r="40" spans="1:7" s="5" customFormat="1" ht="38.25" x14ac:dyDescent="0.2">
      <c r="A40" s="6">
        <v>38</v>
      </c>
      <c r="B40" s="12" t="s">
        <v>70</v>
      </c>
      <c r="C40" s="12" t="s">
        <v>71</v>
      </c>
      <c r="D40" s="8" t="s">
        <v>11</v>
      </c>
      <c r="E40" s="6">
        <v>1</v>
      </c>
      <c r="F40" s="9">
        <v>45500</v>
      </c>
      <c r="G40" s="10">
        <f t="shared" si="1"/>
        <v>45500</v>
      </c>
    </row>
    <row r="41" spans="1:7" s="5" customFormat="1" ht="51" x14ac:dyDescent="0.2">
      <c r="A41" s="6">
        <v>39</v>
      </c>
      <c r="B41" s="12" t="s">
        <v>72</v>
      </c>
      <c r="C41" s="12" t="s">
        <v>73</v>
      </c>
      <c r="D41" s="8" t="s">
        <v>11</v>
      </c>
      <c r="E41" s="6">
        <v>1</v>
      </c>
      <c r="F41" s="9">
        <v>49800</v>
      </c>
      <c r="G41" s="10">
        <f t="shared" si="1"/>
        <v>49800</v>
      </c>
    </row>
    <row r="42" spans="1:7" s="5" customFormat="1" ht="51" x14ac:dyDescent="0.2">
      <c r="A42" s="6">
        <v>40</v>
      </c>
      <c r="B42" s="12" t="s">
        <v>74</v>
      </c>
      <c r="C42" s="12" t="s">
        <v>75</v>
      </c>
      <c r="D42" s="8" t="s">
        <v>11</v>
      </c>
      <c r="E42" s="6">
        <v>1</v>
      </c>
      <c r="F42" s="9">
        <v>27500</v>
      </c>
      <c r="G42" s="10">
        <f t="shared" si="1"/>
        <v>27500</v>
      </c>
    </row>
    <row r="43" spans="1:7" s="5" customFormat="1" ht="38.25" x14ac:dyDescent="0.2">
      <c r="A43" s="6">
        <v>41</v>
      </c>
      <c r="B43" s="12" t="s">
        <v>76</v>
      </c>
      <c r="C43" s="12" t="s">
        <v>77</v>
      </c>
      <c r="D43" s="8" t="s">
        <v>11</v>
      </c>
      <c r="E43" s="6">
        <v>1</v>
      </c>
      <c r="F43" s="9">
        <v>27500</v>
      </c>
      <c r="G43" s="10">
        <f t="shared" si="1"/>
        <v>27500</v>
      </c>
    </row>
    <row r="44" spans="1:7" s="5" customFormat="1" ht="38.25" x14ac:dyDescent="0.2">
      <c r="A44" s="6">
        <v>42</v>
      </c>
      <c r="B44" s="12" t="s">
        <v>78</v>
      </c>
      <c r="C44" s="12" t="s">
        <v>79</v>
      </c>
      <c r="D44" s="8" t="s">
        <v>11</v>
      </c>
      <c r="E44" s="6">
        <v>1</v>
      </c>
      <c r="F44" s="9">
        <v>27500</v>
      </c>
      <c r="G44" s="10">
        <f t="shared" si="1"/>
        <v>27500</v>
      </c>
    </row>
    <row r="45" spans="1:7" s="5" customFormat="1" ht="51" x14ac:dyDescent="0.2">
      <c r="A45" s="6">
        <v>43</v>
      </c>
      <c r="B45" s="12" t="s">
        <v>80</v>
      </c>
      <c r="C45" s="12" t="s">
        <v>81</v>
      </c>
      <c r="D45" s="8" t="s">
        <v>11</v>
      </c>
      <c r="E45" s="6">
        <v>1</v>
      </c>
      <c r="F45" s="9">
        <v>43700</v>
      </c>
      <c r="G45" s="10">
        <f t="shared" si="1"/>
        <v>43700</v>
      </c>
    </row>
    <row r="46" spans="1:7" s="5" customFormat="1" ht="51" x14ac:dyDescent="0.2">
      <c r="A46" s="6">
        <v>44</v>
      </c>
      <c r="B46" s="12" t="s">
        <v>82</v>
      </c>
      <c r="C46" s="12" t="s">
        <v>83</v>
      </c>
      <c r="D46" s="8" t="s">
        <v>11</v>
      </c>
      <c r="E46" s="6">
        <v>1</v>
      </c>
      <c r="F46" s="9">
        <v>43700</v>
      </c>
      <c r="G46" s="10">
        <f t="shared" si="1"/>
        <v>43700</v>
      </c>
    </row>
    <row r="47" spans="1:7" s="5" customFormat="1" ht="38.25" x14ac:dyDescent="0.2">
      <c r="A47" s="6">
        <v>45</v>
      </c>
      <c r="B47" s="12" t="s">
        <v>84</v>
      </c>
      <c r="C47" s="12" t="s">
        <v>85</v>
      </c>
      <c r="D47" s="8" t="s">
        <v>11</v>
      </c>
      <c r="E47" s="6">
        <v>1</v>
      </c>
      <c r="F47" s="9">
        <v>22000</v>
      </c>
      <c r="G47" s="10">
        <f t="shared" si="1"/>
        <v>22000</v>
      </c>
    </row>
    <row r="48" spans="1:7" s="5" customFormat="1" ht="38.25" x14ac:dyDescent="0.2">
      <c r="A48" s="6">
        <v>46</v>
      </c>
      <c r="B48" s="12" t="s">
        <v>86</v>
      </c>
      <c r="C48" s="12" t="s">
        <v>87</v>
      </c>
      <c r="D48" s="8" t="s">
        <v>11</v>
      </c>
      <c r="E48" s="6">
        <v>1</v>
      </c>
      <c r="F48" s="9">
        <v>27500</v>
      </c>
      <c r="G48" s="10">
        <f t="shared" si="1"/>
        <v>27500</v>
      </c>
    </row>
    <row r="49" spans="1:7" s="5" customFormat="1" ht="38.25" x14ac:dyDescent="0.2">
      <c r="A49" s="13">
        <v>47</v>
      </c>
      <c r="B49" s="14" t="s">
        <v>88</v>
      </c>
      <c r="C49" s="14" t="s">
        <v>89</v>
      </c>
      <c r="D49" s="15" t="s">
        <v>11</v>
      </c>
      <c r="E49" s="13">
        <v>1</v>
      </c>
      <c r="F49" s="16">
        <v>27500</v>
      </c>
      <c r="G49" s="10">
        <f t="shared" si="1"/>
        <v>27500</v>
      </c>
    </row>
    <row r="52" spans="1:7" ht="64.5" x14ac:dyDescent="0.25">
      <c r="A52" s="5"/>
      <c r="B52" s="17" t="s"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2022-09-26T09:09:01Z</dcterms:modified>
</cp:coreProperties>
</file>